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ahcd-my.sharepoint.com/personal/darrin_ohara_hcd_ca_gov/Documents/Desktop/"/>
    </mc:Choice>
  </mc:AlternateContent>
  <xr:revisionPtr revIDLastSave="21" documentId="13_ncr:1_{EE7E1FCA-57CB-4AFC-8250-8AFC519FC0F5}" xr6:coauthVersionLast="47" xr6:coauthVersionMax="47" xr10:uidLastSave="{8F20E2D2-2628-4360-8176-52FB320C662E}"/>
  <workbookProtection workbookAlgorithmName="SHA-512" workbookHashValue="VlwJQ3l7c6ld2CBu8mV2qR+CZnsD6aaFOQ9ADh9lnQkxmkp0YMwfEgue6u5QnnzY3A0qh1jDpNgnjjljMF3bxQ==" workbookSaltValue="oguxOsaWbVrTRgKd0nkz2Q==" workbookSpinCount="100000" lockStructure="1"/>
  <bookViews>
    <workbookView xWindow="-120" yWindow="-120" windowWidth="29040" windowHeight="15840" xr2:uid="{00000000-000D-0000-FFFF-FFFF00000000}"/>
  </bookViews>
  <sheets>
    <sheet name="TAY Bi-Annual Report" sheetId="1" r:id="rId1"/>
    <sheet name="Rep Workbook" sheetId="3" state="hidden" r:id="rId2"/>
    <sheet name="Data Sheet" sheetId="4" state="hidden" r:id="rId3"/>
    <sheet name="Drop Downs" sheetId="2" state="hidden" r:id="rId4"/>
  </sheets>
  <definedNames>
    <definedName name="_xlnm.Print_Area" localSheetId="0">'TAY Bi-Annual Report'!$A$1:$K$131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5" i="1" l="1"/>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V2" i="4"/>
  <c r="AU2" i="4"/>
  <c r="AT2" i="4"/>
  <c r="AS2" i="4"/>
  <c r="AR2" i="4"/>
  <c r="AQ2" i="4"/>
  <c r="AP2" i="4"/>
  <c r="AO2" i="4"/>
  <c r="AN2" i="4"/>
  <c r="AM2" i="4"/>
  <c r="AL2" i="4"/>
  <c r="AK2" i="4"/>
  <c r="AJ2" i="4"/>
  <c r="AI2" i="4"/>
  <c r="AH2" i="4"/>
  <c r="AG2" i="4"/>
  <c r="AF2" i="4"/>
  <c r="AE2" i="4"/>
  <c r="AD2" i="4"/>
  <c r="AC2" i="4"/>
  <c r="AB2" i="4"/>
  <c r="AA2" i="4"/>
  <c r="Z2" i="4"/>
  <c r="Y2" i="4"/>
  <c r="X2" i="4"/>
  <c r="W2" i="4"/>
  <c r="V2" i="4"/>
  <c r="U2" i="4"/>
  <c r="T2" i="4"/>
  <c r="S2" i="4"/>
  <c r="R2" i="4"/>
  <c r="Q2" i="4"/>
  <c r="P2" i="4"/>
  <c r="O2" i="4"/>
  <c r="N2" i="4"/>
  <c r="M2" i="4"/>
  <c r="L2" i="4"/>
  <c r="K2" i="4"/>
  <c r="J2" i="4"/>
  <c r="I2" i="4"/>
  <c r="H2" i="4"/>
  <c r="G2" i="4"/>
  <c r="F2" i="4"/>
  <c r="E2" i="4"/>
  <c r="D2" i="4"/>
  <c r="C2" i="4"/>
  <c r="B2" i="4"/>
  <c r="A2" i="4"/>
  <c r="J84" i="1"/>
  <c r="CN2" i="4" s="1"/>
  <c r="J56" i="1"/>
  <c r="AW2" i="4" s="1"/>
  <c r="K21" i="1" l="1"/>
  <c r="K20" i="1"/>
  <c r="J21" i="1"/>
  <c r="J20" i="1"/>
  <c r="H21" i="1"/>
  <c r="I21" i="1" s="1"/>
  <c r="H20" i="1"/>
  <c r="I20" i="1" s="1"/>
  <c r="K32" i="1"/>
  <c r="K45" i="1"/>
  <c r="J46" i="1" l="1"/>
  <c r="J32" i="1"/>
  <c r="J33" i="1" s="1"/>
</calcChain>
</file>

<file path=xl/sharedStrings.xml><?xml version="1.0" encoding="utf-8"?>
<sst xmlns="http://schemas.openxmlformats.org/spreadsheetml/2006/main" count="347" uniqueCount="276">
  <si>
    <t>DEPARTMENT OF HOUSING AND COMMUNITY DEVELOPMENT
DIVISON OF STATE FINANCIAL ASSISTANCE 
STATE GRANT MANAGEMENT
2020 West El Camino, 4th Floor
Sacramento, CA 95833</t>
  </si>
  <si>
    <t>Select One</t>
  </si>
  <si>
    <t>Total:</t>
  </si>
  <si>
    <t>County (Applicant) Name:</t>
  </si>
  <si>
    <t>Street Address:</t>
  </si>
  <si>
    <t>City:</t>
  </si>
  <si>
    <t>Authorized Representative Email:</t>
  </si>
  <si>
    <t>Authorized Representative Name:</t>
  </si>
  <si>
    <t>Contact Person Email:</t>
  </si>
  <si>
    <t>Zip:</t>
  </si>
  <si>
    <t>Authorized Representative Title:</t>
  </si>
  <si>
    <t>Authorized Representative Phone:</t>
  </si>
  <si>
    <t>Contact Person Name:</t>
  </si>
  <si>
    <t>Contact Person Title:</t>
  </si>
  <si>
    <t>Contact Person Phone:</t>
  </si>
  <si>
    <t xml:space="preserve">Program Name </t>
  </si>
  <si>
    <t>Total Amount Disbursed</t>
  </si>
  <si>
    <t>Total Amount Expended</t>
  </si>
  <si>
    <t>Total Amount Awarded</t>
  </si>
  <si>
    <t>Percent of Award Not  Disbursed</t>
  </si>
  <si>
    <t>Contract #:</t>
  </si>
  <si>
    <t>Section 1: Contract Information</t>
  </si>
  <si>
    <t>Section 2: Contact Information</t>
  </si>
  <si>
    <t>Section 4: Use of Funds</t>
  </si>
  <si>
    <t>Section 3: Allocations and Expenditures</t>
  </si>
  <si>
    <t>Amount expended to improve coordination of services and linkages to key resources across the community including those from within the child welfare system and the local Continuum of Care:</t>
  </si>
  <si>
    <t>Other Expended Funds:</t>
  </si>
  <si>
    <t>Other Expended Funds</t>
  </si>
  <si>
    <t>Percent of Disbursed Funds Not Expended</t>
  </si>
  <si>
    <t>If minor children are in the household, provide the average number of children per household:</t>
  </si>
  <si>
    <t>Section 6: Narrative Questions</t>
  </si>
  <si>
    <r>
      <rPr>
        <b/>
        <sz val="12"/>
        <color theme="1"/>
        <rFont val="Arial"/>
        <family val="2"/>
      </rPr>
      <t xml:space="preserve">What were the funds used for? </t>
    </r>
    <r>
      <rPr>
        <sz val="12"/>
        <color theme="1"/>
        <rFont val="Arial"/>
        <family val="2"/>
      </rPr>
      <t xml:space="preserve">
(Provide detailed information on the use of funds) </t>
    </r>
  </si>
  <si>
    <r>
      <rPr>
        <b/>
        <sz val="12"/>
        <color theme="1"/>
        <rFont val="Arial"/>
        <family val="2"/>
      </rPr>
      <t>Who were the housing navigator(s) and/or subcontractors?</t>
    </r>
    <r>
      <rPr>
        <sz val="12"/>
        <color theme="1"/>
        <rFont val="Arial"/>
        <family val="2"/>
      </rPr>
      <t xml:space="preserve">
(Include information on the housing navigator(s) experience, program approach and outcomes) </t>
    </r>
  </si>
  <si>
    <r>
      <rPr>
        <b/>
        <sz val="12"/>
        <color theme="1"/>
        <rFont val="Arial"/>
        <family val="2"/>
      </rPr>
      <t xml:space="preserve">How were foster care system participants prioritized? </t>
    </r>
    <r>
      <rPr>
        <sz val="12"/>
        <color theme="1"/>
        <rFont val="Arial"/>
        <family val="2"/>
      </rPr>
      <t xml:space="preserve">
(Include information on actions taken to prioritize young adults in the foster care system)</t>
    </r>
  </si>
  <si>
    <r>
      <rPr>
        <b/>
        <sz val="12"/>
        <color theme="1"/>
        <rFont val="Arial"/>
        <family val="2"/>
      </rPr>
      <t xml:space="preserve">Did you experience any program barriers? </t>
    </r>
    <r>
      <rPr>
        <sz val="12"/>
        <color theme="1"/>
        <rFont val="Arial"/>
        <family val="2"/>
      </rPr>
      <t xml:space="preserve">
(Include information on any barriers or difficulties you have experienced in the running/implementation of your program)</t>
    </r>
  </si>
  <si>
    <r>
      <rPr>
        <b/>
        <sz val="12"/>
        <color theme="1"/>
        <rFont val="Arial"/>
        <family val="2"/>
      </rPr>
      <t xml:space="preserve">What were some program successes? </t>
    </r>
    <r>
      <rPr>
        <sz val="12"/>
        <color theme="1"/>
        <rFont val="Arial"/>
        <family val="2"/>
      </rPr>
      <t xml:space="preserve">
(Include information on any successes and outcomes of your program)</t>
    </r>
  </si>
  <si>
    <t>Housing Navigator Maintenance Funds</t>
  </si>
  <si>
    <t xml:space="preserve">Housing Navigator Maintenance Program (HNMP) </t>
  </si>
  <si>
    <r>
      <t xml:space="preserve">If you entered an amount in "Other Expended Funds" for </t>
    </r>
    <r>
      <rPr>
        <b/>
        <sz val="11"/>
        <color theme="1"/>
        <rFont val="Arial"/>
        <family val="2"/>
      </rPr>
      <t>HNMP</t>
    </r>
    <r>
      <rPr>
        <sz val="11"/>
        <color theme="1"/>
        <rFont val="Arial"/>
        <family val="2"/>
      </rPr>
      <t xml:space="preserve"> above, use the narrative box below to provide specific details on the eligible activity and use of funds. Be specific. </t>
    </r>
  </si>
  <si>
    <t>Amount expended to provide engagement in outreach and targeting to serve those with most severe needs:</t>
  </si>
  <si>
    <t xml:space="preserve"> Please enter the dollar amount expended for each use by program. The total amount expended below for each program should match the total amount expended in Section 3. Use of funds may include, but are not limited to:  </t>
  </si>
  <si>
    <t xml:space="preserve">Provide data on outputs for each program below. In cases where a single individual was served by both HNMP and THP Round 4 funds, be sure to count that individual in each section. This will not be considered double counting. </t>
  </si>
  <si>
    <t>HNMP</t>
  </si>
  <si>
    <t xml:space="preserve">Provide information on the questions asked below. Be sure to be specific, providing examples where possible. </t>
  </si>
  <si>
    <t xml:space="preserve">Complete the Section 3 below, providing information on the total amount of the award for the contract # listed above, the total amount disbursed and the total amount expended (funds that have been disbursed and expended on eligible expenses). These should be up-to-date figures and any balances should match what HCD currently has on file. </t>
  </si>
  <si>
    <t>Reporting Period:</t>
  </si>
  <si>
    <t>Section 5: Program Outcomes</t>
  </si>
  <si>
    <t>Amount expended to assist young adults (aged 18-24 inclusive) in the foster care system to secure and maintain housing:</t>
  </si>
  <si>
    <t>Amount expended to assist young adults (aged 18-24 inclusive) not in the foster care system to secure and maintain housing:</t>
  </si>
  <si>
    <t>Amount expended to provide housing case management which includes essential services in emergency support to foster youth (aged 18-24 inclusive):</t>
  </si>
  <si>
    <t xml:space="preserve">Amount expended to prevent young adults (aged 18-24 inclusive)  from becoming homeless: </t>
  </si>
  <si>
    <t>Amount expended to identify and assist housing services for young adults (aged 18-24 inclusive) in your community:</t>
  </si>
  <si>
    <t>Amount expended to assist young adults (aged 18-24 inclusive) in the foster care or probation system to secure and maintain housing:</t>
  </si>
  <si>
    <t>Amount expended to assist young adults (aged 18-24 inclusive) not in the foster care or probation system to secure and maintain housing:</t>
  </si>
  <si>
    <t>Total Number of Participants (aged 18-24 inclusive) Served with Program Funds:</t>
  </si>
  <si>
    <t>Total Number of Participants (aged 18-24 inclusive) Served who were homeless at time of program entry:</t>
  </si>
  <si>
    <t>Total Number of Participants (aged 18-24 inclusive) employed:</t>
  </si>
  <si>
    <t>Total Number of Participants (aged 18-24 inclusive) which identify as LGBTQIA+:</t>
  </si>
  <si>
    <t>Total Number of Participants (aged 18-24 inclusive) enrolled in a school/education program:</t>
  </si>
  <si>
    <t>Total Number of Participants (aged 18-24 inclusive) which reported having a disability:</t>
  </si>
  <si>
    <t>Total Number of Participants (aged 18-24 inclusive) who reported being incarcerated prior to program entry:</t>
  </si>
  <si>
    <t>Total Number of Participants (aged 18-24 inclusive) who were in the state's probation system:</t>
  </si>
  <si>
    <t>Total Number of Participants (aged 18-24 inclusive) who were in the state's foster care system:</t>
  </si>
  <si>
    <t>Total Number of Participants (aged 18-24 inclusive) with minor children in the household:</t>
  </si>
  <si>
    <t>TAYSGM@hcd.ca.gov</t>
  </si>
  <si>
    <t>Amount of Award NOT Disbursed</t>
  </si>
  <si>
    <t>Total Amount Previously Reported Expended</t>
  </si>
  <si>
    <t>Amount Expended This Period</t>
  </si>
  <si>
    <t>Total Expended:</t>
  </si>
  <si>
    <t>Participants Served Prior to This Reporting Period</t>
  </si>
  <si>
    <t>Participants Served This Reporting Period</t>
  </si>
  <si>
    <t>January 1, 2023- June 30, 2023,  Due July 31, 2023</t>
  </si>
  <si>
    <t>July 1, 2023- December 31, 2023, Due January 31, 2024</t>
  </si>
  <si>
    <t>January 1, 2024- June 30, 2024,  Due July 31, 2024</t>
  </si>
  <si>
    <t>July 1, 2024- December 31, 2024, Due January 31, 2025</t>
  </si>
  <si>
    <t>January 1, 2025- June 30, 2025,  Due July 31, 2025</t>
  </si>
  <si>
    <t>July 1, 2025- December 31, 2025, Due January 31, 2026</t>
  </si>
  <si>
    <t>January 1, 2026- June 30, 2026,  Due July 31, 2026</t>
  </si>
  <si>
    <t>July 1, 2026- December 31, 2026, Due January 31, 2027</t>
  </si>
  <si>
    <t>January 1, 2027- June 30, 2027,  Due July 31, 2027</t>
  </si>
  <si>
    <t>July 1, 2027- December 31, 2027, Due January 31, 2028</t>
  </si>
  <si>
    <t>January 1, 2028- June 30, 2028,  Due July 31, 2028</t>
  </si>
  <si>
    <t>Bi-Annual</t>
  </si>
  <si>
    <t>*By signing this request, I certify to the best of my knowledge and belief that the request is true, complete, and accurate, and the expenditures, disbursements and cash receipts will be  for the purposes and objectives set forth in the terms and conditions of the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</si>
  <si>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Signature Method:</t>
  </si>
  <si>
    <t>Name of Authorized Person</t>
  </si>
  <si>
    <t>Date</t>
  </si>
  <si>
    <r>
      <rPr>
        <b/>
        <sz val="11"/>
        <color theme="1"/>
        <rFont val="Arial"/>
        <family val="2"/>
      </rPr>
      <t>Note:</t>
    </r>
    <r>
      <rPr>
        <sz val="11"/>
        <color theme="1"/>
        <rFont val="Arial"/>
        <family val="2"/>
      </rPr>
      <t xml:space="preserve"> You may choose "Certification by Printed Name" from the drop-down below and by doing so you are agreeing to all the information detailed in the above Certification without having to submit a copy of this document with a digital signature. If you select this option, please be sure to type out your name in both the "Name of Authorized Person" and "Signature of Authorized Person" fields. If you select "Certification by Digital Signature," you must submit the following: 1) Copy of the Excel version of this document and 2) PDF copy with digital signature. </t>
    </r>
  </si>
  <si>
    <t>Title of Authorized Person</t>
  </si>
  <si>
    <t>Signature of Authorized Person</t>
  </si>
  <si>
    <t>Certification</t>
  </si>
  <si>
    <t>Amount of Disbursed Funds Not Expended</t>
  </si>
  <si>
    <t>Housing Navigator Maintenance Program (HNMP) and Transitional Housing Program (THP) 
"TAY" Program
Bi-Annual Report</t>
  </si>
  <si>
    <t>Housing Navigator Maintenance Outcomes</t>
  </si>
  <si>
    <t>Transitional Housing Program Round 4 Outcomes</t>
  </si>
  <si>
    <t>Total Number of Participants (aged 18-24 inclusive) who exited program into homelessness:</t>
  </si>
  <si>
    <t>Total Number of Participants (aged 18-24 inclusive) who exited program into permanent housing:</t>
  </si>
  <si>
    <t>Total Participants Served:</t>
  </si>
  <si>
    <t>Report on the subpopulation categories below. Since a single participant could fall into multiple subpopulations, the total number of participants listed below does not need to equal the total number of Participants served with program funds listed above. The following data may help HCD make data based decisions on future program funding and awards.</t>
  </si>
  <si>
    <t>Report on total participants served as previously reported and total amount of participants served this reporting period. These two categories combined should represent the overall total of individual served by program funds since the execution of your contract.</t>
  </si>
  <si>
    <t xml:space="preserve">Transitional Housing Program </t>
  </si>
  <si>
    <t>Transitional Housing Program (THP) Round 4 and Onwards</t>
  </si>
  <si>
    <t>Total Number of Participants (aged 18-24 inclusive) which identify as Asian:</t>
  </si>
  <si>
    <t>Total Number of Participants (aged 18-24 inclusive) which identify as American Indian or Alaska Native:</t>
  </si>
  <si>
    <t>Total Number of Participants (aged 18-24 inclusive) which identify as Black or African American:</t>
  </si>
  <si>
    <t>Total Number of Participants (aged 18-24 inclusive) which identify as Native Hawaiian or Other Pacific Islander:</t>
  </si>
  <si>
    <t>Total Number of Participants (aged 18-24 inclusive) which identify as White:</t>
  </si>
  <si>
    <t>Total Number of Participants (aged 18-24 inclusive) which identify as Multiracial:</t>
  </si>
  <si>
    <t>Participant Race</t>
  </si>
  <si>
    <t>Participant Ethnicity</t>
  </si>
  <si>
    <t>Total Number of Participants (aged 18-24 inclusive) which identify as Hispanic, Latino, or Spanish Origin:</t>
  </si>
  <si>
    <t>Total Number of Participants (aged 18-24 inclusive) which identify as Not of Hispanic, Latino, or Spanish Origin :</t>
  </si>
  <si>
    <t>Total Number of Participants (aged 18-24 inclusive) which identify as Not of Hispanic, Latino, or Spanish Origin:</t>
  </si>
  <si>
    <t>Last Revised 05/24/2023</t>
  </si>
  <si>
    <r>
      <rPr>
        <b/>
        <sz val="11"/>
        <color theme="1"/>
        <rFont val="Arial"/>
        <family val="2"/>
      </rPr>
      <t>PLEASE READ:</t>
    </r>
    <r>
      <rPr>
        <sz val="11"/>
        <color theme="1"/>
        <rFont val="Arial"/>
        <family val="2"/>
      </rPr>
      <t xml:space="preserve"> This form should be used to report on Housing Navigator Maintenance Program (HNMP) funds and Transitional Housing Program (THP) Round 4 and onwards funds. Your contract number will contain the program short name of "TAY" if you are meant to use this form (example: 22-TAY-1234). If you are unsure if this is the proper form you should be using, please contact the State Grants Management TAY team at TAYSGM@hcd.ca.gov. </t>
    </r>
  </si>
  <si>
    <t>Contract #</t>
  </si>
  <si>
    <t>Reporting Period</t>
  </si>
  <si>
    <t>County</t>
  </si>
  <si>
    <t>Street Address</t>
  </si>
  <si>
    <t>City</t>
  </si>
  <si>
    <t>ZIP</t>
  </si>
  <si>
    <t>Authorized Rep Name</t>
  </si>
  <si>
    <t>Authorized Rep Title</t>
  </si>
  <si>
    <t>Authorized Rep Email</t>
  </si>
  <si>
    <t>Authorized Rep Phone</t>
  </si>
  <si>
    <t>Contact Person Name</t>
  </si>
  <si>
    <t>Contact Person Title</t>
  </si>
  <si>
    <t>Contact Person Email</t>
  </si>
  <si>
    <t>Contact Person Phone</t>
  </si>
  <si>
    <t>HNMP Total Amount Awarded</t>
  </si>
  <si>
    <t>HNMP Total Amount Disbursed</t>
  </si>
  <si>
    <t>HNMP Total Amount Expended</t>
  </si>
  <si>
    <t>THP Total Amount Awarded</t>
  </si>
  <si>
    <t>THP Total Amount Disbursed</t>
  </si>
  <si>
    <t>THP Total Amount Expended</t>
  </si>
  <si>
    <t>HNMP: Previous Amount expended to assist young adults (aged 18-24 inclusive) in the foster care system to secure and maintain housing:</t>
  </si>
  <si>
    <t>HNMP: This Period Amount expended to assist young adults (aged 18-24 inclusive) in the foster care system to secure and maintain housing:</t>
  </si>
  <si>
    <t>HNMP: Previous Amount expended to assist young adults (aged 18-24 inclusive) not in the foster care system to secure and maintain housing:</t>
  </si>
  <si>
    <t>HNMP: This Period Amount expended to assist young adults (aged 18-24 inclusive) not in the foster care system to secure and maintain housing:</t>
  </si>
  <si>
    <t>HNMP: Previous Amount expended to provide housing case management which includes essential services in emergency support to foster youth (aged 18-24 inclusive):</t>
  </si>
  <si>
    <t>HNMP: This Period Amount expended to provide housing case management which includes essential services in emergency support to foster youth (aged 18-24 inclusive):</t>
  </si>
  <si>
    <t xml:space="preserve">HNMP: Previous Amount expended to prevent young adults (aged 18-24 inclusive)  from becoming homeless: </t>
  </si>
  <si>
    <t xml:space="preserve">HNMP: This Period Amount expended to prevent young adults (aged 18-24 inclusive)  from becoming homeless: </t>
  </si>
  <si>
    <t>HNMP: Previous Amount expended to improve coordination of services and linkages to key resources across the community including those from within the child welfare system and the local Continuum of Care:</t>
  </si>
  <si>
    <t>HNMP: This Period Amount expended to improve coordination of services and linkages to key resources across the community including those from within the child welfare system and the local Continuum of Care:</t>
  </si>
  <si>
    <t>HNMP: Previous Other Expended Funds</t>
  </si>
  <si>
    <t>HNMP: This Period Other Expended Funds</t>
  </si>
  <si>
    <t>HNMP: Other Expended Funds Narrative</t>
  </si>
  <si>
    <t>THP: Previous Amount expended to identify and assist housing services for young adults (aged 18-24 inclusive) in your community:</t>
  </si>
  <si>
    <t>THP: This Period Amount expended to identify and assist housing services for young adults (aged 18-24 inclusive) in your community:</t>
  </si>
  <si>
    <t>THP: Previous Amount expended to assist young adults (aged 18-24 inclusive) in the foster care or probation system to secure and maintain housing:</t>
  </si>
  <si>
    <t>THP: This Period Amount expended to assist young adults (aged 18-24 inclusive) in the foster care or probation system to secure and maintain housing:</t>
  </si>
  <si>
    <t>THP: Previous Amount expended to assist young adults (aged 18-24 inclusive) not in the foster care or probation system to secure and maintain housing:</t>
  </si>
  <si>
    <t>THP: This Period Amount expended to assist young adults (aged 18-24 inclusive) not in the foster care or probation system to secure and maintain housing:</t>
  </si>
  <si>
    <t>THP: Previous Amount expended to improve coordination of services and linkages to key resources across the community including those from within the child welfare system and the local Continuum of Care:</t>
  </si>
  <si>
    <t>THP: This Period Amount expended to improve coordination of services and linkages to key resources across the community including those from within the child welfare system and the local Continuum of Care:</t>
  </si>
  <si>
    <t>THP: Previous Amount expended to provide engagement in outreach and targeting to serve those with most severe needs:</t>
  </si>
  <si>
    <t>THP: This Period Amount expended to provide engagement in outreach and targeting to serve those with most severe needs:</t>
  </si>
  <si>
    <t>THP: Previous Other Expended Funds:</t>
  </si>
  <si>
    <t>THP: This Period Other Expended Funds:</t>
  </si>
  <si>
    <t>THP: Other Expended Funds Narrative</t>
  </si>
  <si>
    <t>HNMP: Previous Total Number of Participants (aged 18-24 inclusive) Served with Program Funds:</t>
  </si>
  <si>
    <t>HNMP: This Period Total Number of Participants (aged 18-24 inclusive) Served with Program Funds:</t>
  </si>
  <si>
    <t>HNMP: Total Participants Served</t>
  </si>
  <si>
    <t>HNMP: Previous Total Number of Participants (aged 18-24 inclusive) Served who were homeless at time of program entry:</t>
  </si>
  <si>
    <t>HNMP: This Period Total Number of Participants (aged 18-24 inclusive) Served who were homeless at time of program entry:</t>
  </si>
  <si>
    <t>HNMP: Previous Total Number of Participants (aged 18-24 inclusive) who exited program into homelessness:</t>
  </si>
  <si>
    <t>HNMP: This Period Total Number of Participants (aged 18-24 inclusive) who exited program into homelessness:</t>
  </si>
  <si>
    <t>HNMP: Previous Total Number of Participants (aged 18-24 inclusive) who exited program into permanent housing:</t>
  </si>
  <si>
    <t>HNMP: This Period Total Number of Participants (aged 18-24 inclusive) who exited program into permanent housing:</t>
  </si>
  <si>
    <t>HNMP: Previous Total Number of Participants (aged 18-24 inclusive) employed:</t>
  </si>
  <si>
    <t>HNMP: This Period Total Number of Participants (aged 18-24 inclusive) employed:</t>
  </si>
  <si>
    <t>HNMP: Previous Total Number of Participants (aged 18-24 inclusive) which identify as LGBTQIA+:</t>
  </si>
  <si>
    <t>HNMP: This Period Total Number of Participants (aged 18-24 inclusive) which identify as LGBTQIA+:</t>
  </si>
  <si>
    <t>HNMP: Previous Total Number of Participants (aged 18-24 inclusive) enrolled in a school/education program:</t>
  </si>
  <si>
    <t>HNMP: This Period Total Number of Participants (aged 18-24 inclusive) enrolled in a school/education program:</t>
  </si>
  <si>
    <t>HNMP: Previous Total Number of Participants (aged 18-24 inclusive) which reported having a disability:</t>
  </si>
  <si>
    <t>HNMP: This Period Total Number of Participants (aged 18-24 inclusive) which reported having a disability:</t>
  </si>
  <si>
    <t>HNMP: Previous Total Number of Participants (aged 18-24 inclusive) who reported being incarcerated prior to program entry:</t>
  </si>
  <si>
    <t>HNMP: This Period Total Number of Participants (aged 18-24 inclusive) who reported being incarcerated prior to program entry:</t>
  </si>
  <si>
    <t>HNMP: Previous Total Number of Participants (aged 18-24 inclusive) who were in the state's probation system:</t>
  </si>
  <si>
    <t>HNMP: This Period Total Number of Participants (aged 18-24 inclusive) who were in the state's probation system:</t>
  </si>
  <si>
    <t>HNMP: Previous Total Number of Participants (aged 18-24 inclusive) who were in the state's foster care system:</t>
  </si>
  <si>
    <t>HNMP: This Period Total Number of Participants (aged 18-24 inclusive) who were in the state's foster care system:</t>
  </si>
  <si>
    <t>HNMP: Previous Total Number of Participants (aged 18-24 inclusive) with minor children in the household:</t>
  </si>
  <si>
    <t>HNMP: This Period Total Number of Participants (aged 18-24 inclusive) with minor children in the household:</t>
  </si>
  <si>
    <t>HNMP: Previous If minor children are in the household, provide the average number of children per household:</t>
  </si>
  <si>
    <t>HNMP: This Period If minor children are in the household, provide the average number of children per household:</t>
  </si>
  <si>
    <t>HNMP: Previous Total Number of Participants (aged 18-24 inclusive) which identify as American Indian or Alaska Native:</t>
  </si>
  <si>
    <t>HNMP: This Period Total Number of Participants (aged 18-24 inclusive) which identify as American Indian or Alaska Native:</t>
  </si>
  <si>
    <t>HNMP: Previous Total Number of Participants (aged 18-24 inclusive) which identify as Asian:</t>
  </si>
  <si>
    <t>HNMP: This Period Total Number of Participants (aged 18-24 inclusive) which identify as Asian:</t>
  </si>
  <si>
    <t>HNMP: Previous Total Number of Participants (aged 18-24 inclusive) which identify as Black or African American:</t>
  </si>
  <si>
    <t>HNMP: This Period Total Number of Participants (aged 18-24 inclusive) which identify as Black or African American:</t>
  </si>
  <si>
    <t>HNMP: Previous Total Number of Participants (aged 18-24 inclusive) which identify as Native Hawaiian or Other Pacific Islander:</t>
  </si>
  <si>
    <t>HNMP: This Period Total Number of Participants (aged 18-24 inclusive) which identify as Native Hawaiian or Other Pacific Islander:</t>
  </si>
  <si>
    <t>HNMP: Previous Total Number of Participants (aged 18-24 inclusive) which identify as Multiracial:</t>
  </si>
  <si>
    <t>HNMP: This Period Total Number of Participants (aged 18-24 inclusive) which identify as Multiracial:</t>
  </si>
  <si>
    <t>HNMP: Previous Total Number of Participants (aged 18-24 inclusive) which identify as Hispanic, Latino, or Spanish Origin:</t>
  </si>
  <si>
    <t>HNMP: This Period Total Number of Participants (aged 18-24 inclusive) which identify as Hispanic, Latino, or Spanish Origin:</t>
  </si>
  <si>
    <t>HNMP: Previous Total Number of Participants (aged 18-24 inclusive) which identify as Not of Hispanic, Latino, or Spanish Origin:</t>
  </si>
  <si>
    <t>HNMP: This Period Total Number of Participants (aged 18-24 inclusive) which identify as Not of Hispanic, Latino, or Spanish Origin:</t>
  </si>
  <si>
    <t>THP: Previous Participants Served</t>
  </si>
  <si>
    <t>THP: This Period Participants Served</t>
  </si>
  <si>
    <t>THP: Total Participants Served</t>
  </si>
  <si>
    <t>THP: Previous Total Number of Participants (aged 18-24 inclusive) Served who were homeless at time of program entry:</t>
  </si>
  <si>
    <t>THP: This Period Total Number of Participants (aged 18-24 inclusive) Served who were homeless at time of program entry:</t>
  </si>
  <si>
    <t>THP: Previous Total Number of Participants (aged 18-24 inclusive) who exited program into homelessness:</t>
  </si>
  <si>
    <t>THP: This Period Total Number of Participants (aged 18-24 inclusive) who exited program into homelessness:</t>
  </si>
  <si>
    <t>THP: Previous Total Number of Participants (aged 18-24 inclusive) who exited program into permanent housing:</t>
  </si>
  <si>
    <t>THP: This Period Total Number of Participants (aged 18-24 inclusive) who exited program into permanent housing:</t>
  </si>
  <si>
    <t>THP: Previous Total Number of Participants (aged 18-24 inclusive) employed:</t>
  </si>
  <si>
    <t>THP: This Period Total Number of Participants (aged 18-24 inclusive) employed:</t>
  </si>
  <si>
    <t>THP: Previous Total Number of Participants (aged 18-24 inclusive) which identify as LGBTQIA+:</t>
  </si>
  <si>
    <t>THP: This Period Total Number of Participants (aged 18-24 inclusive) which identify as LGBTQIA+:</t>
  </si>
  <si>
    <t>THP: Previous Total Number of Participants (aged 18-24 inclusive) enrolled in a school/education program:</t>
  </si>
  <si>
    <t>THP: This Period Total Number of Participants (aged 18-24 inclusive) enrolled in a school/education program:</t>
  </si>
  <si>
    <t>THP: Previous Total Number of Participants (aged 18-24 inclusive) which reported having a disability:</t>
  </si>
  <si>
    <t>THP: This Period Total Number of Participants (aged 18-24 inclusive) which reported having a disability:</t>
  </si>
  <si>
    <t>THP: Previous Total Number of Participants (aged 18-24 inclusive) who reported being incarcerated prior to program entry:</t>
  </si>
  <si>
    <t>THP: This Period Total Number of Participants (aged 18-24 inclusive) who reported being incarcerated prior to program entry:</t>
  </si>
  <si>
    <t>THP: Previous Total Number of Participants (aged 18-24 inclusive) who were in the state's probation system:</t>
  </si>
  <si>
    <t>THP: This Period Total Number of Participants (aged 18-24 inclusive) who were in the state's probation system:</t>
  </si>
  <si>
    <t>THP: Previous Total Number of Participants (aged 18-24 inclusive) who were in the state's foster care system:</t>
  </si>
  <si>
    <t>THP: This Period Total Number of Participants (aged 18-24 inclusive) who were in the state's foster care system:</t>
  </si>
  <si>
    <t>THP: Previous Total Number of Participants (aged 18-24 inclusive) with minor children in the household:</t>
  </si>
  <si>
    <t>THP: This Period Total Number of Participants (aged 18-24 inclusive) with minor children in the household:</t>
  </si>
  <si>
    <t>THP: Previous If minor children are in the household, provide the average number of children per household:</t>
  </si>
  <si>
    <t>THP: This Period If minor children are in the household, provide the average number of children per household:</t>
  </si>
  <si>
    <t>THP: Previous Total Number of Participants (aged 18-24 inclusive) which identify as American Indian or Alaska Native:</t>
  </si>
  <si>
    <t>THP: This Period Total Number of Participants (aged 18-24 inclusive) which identify as American Indian or Alaska Native:</t>
  </si>
  <si>
    <t>THP: Previous Total Number of Participants (aged 18-24 inclusive) which identify as Asian:</t>
  </si>
  <si>
    <t>THP: This Period Total Number of Participants (aged 18-24 inclusive) which identify as Asian:</t>
  </si>
  <si>
    <t>THP: Previous Total Number of Participants (aged 18-24 inclusive) which identify as Black or African American:</t>
  </si>
  <si>
    <t>THP: This Period Total Number of Participants (aged 18-24 inclusive) which identify as Black or African American:</t>
  </si>
  <si>
    <t>THP: Previous Total Number of Participants (aged 18-24 inclusive) which identify as Native Hawaiian or Other Pacific Islander:</t>
  </si>
  <si>
    <t>THP: This Period Total Number of Participants (aged 18-24 inclusive) which identify as Native Hawaiian or Other Pacific Islander:</t>
  </si>
  <si>
    <t>THP: Previous Total Number of Participants (aged 18-24 inclusive) which identify as White:</t>
  </si>
  <si>
    <t>THP: This Period Total Number of Participants (aged 18-24 inclusive) which identify as White:</t>
  </si>
  <si>
    <t>THP: Previous Total Number of Participants (aged 18-24 inclusive) which identify as Multiracial:</t>
  </si>
  <si>
    <t>THP: This Period Total Number of Participants (aged 18-24 inclusive) which identify as Multiracial:</t>
  </si>
  <si>
    <t>THP: Previous Total Number of Participants (aged 18-24 inclusive) which identify as Hispanic, Latino, or Spanish Origin:</t>
  </si>
  <si>
    <t>THP: This Period Total Number of Participants (aged 18-24 inclusive) which identify as Hispanic, Latino, or Spanish Origin:</t>
  </si>
  <si>
    <t>THP: Previous Total Number of Participants (aged 18-24 inclusive) which identify as Not of Hispanic, Latino, or Spanish Origin :</t>
  </si>
  <si>
    <t>THP: This Period Total Number of Participants (aged 18-24 inclusive) which identify as Not of Hispanic, Latino, or Spanish Origin :</t>
  </si>
  <si>
    <t>What were HNMP funds used for?</t>
  </si>
  <si>
    <t>What were THP Round 4 funds used for?</t>
  </si>
  <si>
    <t>Who were the housing navigators and/or subcontractors?</t>
  </si>
  <si>
    <t xml:space="preserve">How were foster care system participants prioritized? </t>
  </si>
  <si>
    <t xml:space="preserve">What were some program successes? </t>
  </si>
  <si>
    <t xml:space="preserve">Did you experience any program barriers? </t>
  </si>
  <si>
    <r>
      <t xml:space="preserve">If you entered an amount in "Other Expended Funds" for </t>
    </r>
    <r>
      <rPr>
        <b/>
        <sz val="11"/>
        <color theme="1"/>
        <rFont val="Arial"/>
        <family val="2"/>
      </rPr>
      <t xml:space="preserve"> Transitional Housing Program (THP) Round 4 and onwards</t>
    </r>
    <r>
      <rPr>
        <sz val="11"/>
        <color theme="1"/>
        <rFont val="Arial"/>
        <family val="2"/>
      </rPr>
      <t xml:space="preserve"> above, use the narrative box below to provide specific details on the eligible activity and use of funds. Be specific. </t>
    </r>
  </si>
  <si>
    <t xml:space="preserve"> Transitional Housing Program (THP) Round 4 and onwards</t>
  </si>
  <si>
    <t>Name of Rep Performing Review:</t>
  </si>
  <si>
    <t>Date of Review</t>
  </si>
  <si>
    <t>Contract # Inputted Correctly?</t>
  </si>
  <si>
    <t>In the event that you selected "No" in any of the fields above, please explain the issue and what was done to correct it:</t>
  </si>
  <si>
    <t>TAY Report
Rep Review Workbook</t>
  </si>
  <si>
    <t>Proper Reporting Period Selected?</t>
  </si>
  <si>
    <t>Total Amount Awarded Per Program Confirmed with Standard Agreement?</t>
  </si>
  <si>
    <t xml:space="preserve">Total Amount Previously Reported Expended matches what was reported in the last report? </t>
  </si>
  <si>
    <t>Total Expended Amount matches Total Expended Amount Reported in Section 3: Allocations and Expenditures?</t>
  </si>
  <si>
    <t xml:space="preserve">Section 4: Use of Funds </t>
  </si>
  <si>
    <t>HNP</t>
  </si>
  <si>
    <t>THP</t>
  </si>
  <si>
    <t>Any "Other Expended Funds" accounted for and approved as an eligible expense?</t>
  </si>
  <si>
    <t>Participants served prior to this reporting period matches what was reported in the last report?</t>
  </si>
  <si>
    <t>Use narrative box below to provide any additional information</t>
  </si>
  <si>
    <t xml:space="preserve">Instructions: This Rep Review Workbook must be completed for each report submitted. Review should not be marked as complete in CAPES until this form has been certified by the reviewing Representative. </t>
  </si>
  <si>
    <t>Any concerns regarding HNP program outcomes?</t>
  </si>
  <si>
    <t>Any concerns regarding THP program outcomes?</t>
  </si>
  <si>
    <t>Was the explanation provided what HNP funds were used for sufficient and in-line with program regulations?</t>
  </si>
  <si>
    <t>Was the explanation provided what THP funds were used for sufficient and in-line with program regulations?</t>
  </si>
  <si>
    <t>Was information on housing navigator/sub-contractor experience, program approach and outcomes sufficient?</t>
  </si>
  <si>
    <t>Was the explanation on how foster care participants were prioritized sufficient?</t>
  </si>
  <si>
    <t>If grantee reported on program barriers, are there any concerns with the contract's ability to continue serving the target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</si>
</sst>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lt;=9999999]###\-####;\(###\)\ ###\-####"/>
    <numFmt numFmtId="166" formatCode="00000"/>
  </numFmts>
  <fonts count="14"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Arial"/>
      <family val="2"/>
    </font>
    <font>
      <sz val="11"/>
      <color theme="1"/>
      <name val="Arial"/>
      <family val="2"/>
    </font>
    <font>
      <b/>
      <sz val="18"/>
      <color theme="1"/>
      <name val="Arial"/>
      <family val="2"/>
    </font>
    <font>
      <b/>
      <sz val="16"/>
      <color theme="1"/>
      <name val="Arial"/>
      <family val="2"/>
    </font>
    <font>
      <sz val="12"/>
      <color theme="1"/>
      <name val="Arial"/>
      <family val="2"/>
    </font>
    <font>
      <b/>
      <sz val="12"/>
      <color theme="1"/>
      <name val="Arial"/>
      <family val="2"/>
    </font>
    <font>
      <i/>
      <sz val="12"/>
      <color theme="1"/>
      <name val="Arial"/>
      <family val="2"/>
    </font>
    <font>
      <i/>
      <sz val="11"/>
      <color theme="1"/>
      <name val="Arial"/>
      <family val="2"/>
    </font>
    <font>
      <b/>
      <sz val="11"/>
      <color theme="1"/>
      <name val="Calibri"/>
      <family val="2"/>
      <scheme val="minor"/>
    </font>
    <font>
      <b/>
      <sz val="22"/>
      <color theme="1"/>
      <name val="Arial"/>
      <family val="2"/>
    </font>
    <font>
      <b/>
      <u/>
      <sz val="11"/>
      <color theme="1"/>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rgb="FFFBFECE"/>
        <bgColor indexed="64"/>
      </patternFill>
    </fill>
    <fill>
      <patternFill patternType="solid">
        <fgColor theme="3" tint="0.79998168889431442"/>
        <bgColor indexed="64"/>
      </patternFill>
    </fill>
    <fill>
      <patternFill patternType="solid">
        <fgColor theme="0"/>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4" tint="0.79998168889431442"/>
        <bgColor theme="4" tint="0.79998168889431442"/>
      </patternFill>
    </fill>
    <fill>
      <patternFill patternType="solid">
        <fgColor theme="9" tint="0.79998168889431442"/>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183">
    <xf numFmtId="0" fontId="0" fillId="0" borderId="0" xfId="0"/>
    <xf numFmtId="0" fontId="8" fillId="0" borderId="8" xfId="0" applyFont="1" applyBorder="1" applyAlignment="1" applyProtection="1">
      <alignment horizontal="center" wrapText="1"/>
      <protection locked="0"/>
    </xf>
    <xf numFmtId="0" fontId="8" fillId="0" borderId="11" xfId="0" applyFont="1" applyBorder="1" applyAlignment="1" applyProtection="1">
      <alignment horizontal="center" vertical="center" wrapText="1"/>
      <protection locked="0"/>
    </xf>
    <xf numFmtId="0" fontId="0" fillId="0" borderId="16" xfId="0" applyBorder="1"/>
    <xf numFmtId="0" fontId="0" fillId="8" borderId="16" xfId="0" applyFill="1" applyBorder="1"/>
    <xf numFmtId="0" fontId="0" fillId="0" borderId="17" xfId="0" applyBorder="1"/>
    <xf numFmtId="0" fontId="4" fillId="0" borderId="0" xfId="0" applyFont="1"/>
    <xf numFmtId="0" fontId="6" fillId="0" borderId="0" xfId="0" applyFont="1" applyAlignment="1">
      <alignment horizontal="center"/>
    </xf>
    <xf numFmtId="0" fontId="5" fillId="2" borderId="7" xfId="0" applyFont="1" applyFill="1" applyBorder="1" applyAlignment="1">
      <alignment horizontal="center" vertical="center" wrapText="1"/>
    </xf>
    <xf numFmtId="0" fontId="4" fillId="2" borderId="0" xfId="0" applyFont="1" applyFill="1" applyAlignment="1">
      <alignment horizontal="left" wrapText="1"/>
    </xf>
    <xf numFmtId="0" fontId="4" fillId="2" borderId="0" xfId="0" applyFont="1" applyFill="1" applyAlignment="1">
      <alignment horizontal="center" wrapText="1"/>
    </xf>
    <xf numFmtId="164" fontId="4" fillId="0" borderId="15" xfId="0" applyNumberFormat="1" applyFont="1" applyBorder="1" applyAlignment="1" applyProtection="1">
      <alignment horizontal="center"/>
      <protection locked="0"/>
    </xf>
    <xf numFmtId="164" fontId="4" fillId="0" borderId="13" xfId="0" applyNumberFormat="1" applyFont="1" applyBorder="1" applyAlignment="1" applyProtection="1">
      <alignment horizontal="center"/>
      <protection locked="0"/>
    </xf>
    <xf numFmtId="0" fontId="8" fillId="0" borderId="5" xfId="0" applyFont="1" applyBorder="1" applyAlignment="1" applyProtection="1">
      <alignment horizontal="center" wrapText="1"/>
      <protection locked="0"/>
    </xf>
    <xf numFmtId="164" fontId="7" fillId="3" borderId="5" xfId="0" applyNumberFormat="1" applyFont="1" applyFill="1" applyBorder="1" applyAlignment="1" applyProtection="1">
      <alignment horizontal="center" wrapText="1"/>
      <protection locked="0"/>
    </xf>
    <xf numFmtId="164" fontId="7" fillId="3" borderId="8" xfId="0" applyNumberFormat="1" applyFont="1" applyFill="1" applyBorder="1" applyAlignment="1" applyProtection="1">
      <alignment horizontal="center" wrapText="1"/>
      <protection locked="0"/>
    </xf>
    <xf numFmtId="164" fontId="8" fillId="0" borderId="8" xfId="0" applyNumberFormat="1" applyFont="1" applyBorder="1" applyAlignment="1" applyProtection="1">
      <alignment horizontal="center" wrapText="1"/>
      <protection locked="0"/>
    </xf>
    <xf numFmtId="9" fontId="8" fillId="5" borderId="8" xfId="2" applyFont="1" applyFill="1" applyBorder="1" applyAlignment="1" applyProtection="1">
      <alignment horizontal="center" wrapText="1"/>
      <protection locked="0"/>
    </xf>
    <xf numFmtId="164" fontId="8" fillId="5" borderId="8" xfId="2" applyNumberFormat="1" applyFont="1" applyFill="1" applyBorder="1" applyAlignment="1" applyProtection="1">
      <alignment horizontal="center" wrapText="1"/>
      <protection locked="0"/>
    </xf>
    <xf numFmtId="0" fontId="7" fillId="6" borderId="12" xfId="0" applyFont="1" applyFill="1" applyBorder="1" applyAlignment="1" applyProtection="1">
      <alignment horizontal="center"/>
      <protection locked="0"/>
    </xf>
    <xf numFmtId="164" fontId="7" fillId="6" borderId="12" xfId="0" applyNumberFormat="1" applyFont="1" applyFill="1" applyBorder="1" applyAlignment="1" applyProtection="1">
      <alignment horizontal="center"/>
      <protection locked="0"/>
    </xf>
    <xf numFmtId="0" fontId="2" fillId="2" borderId="22" xfId="3" applyFill="1" applyBorder="1" applyAlignment="1">
      <alignment horizontal="left" wrapText="1"/>
    </xf>
    <xf numFmtId="0" fontId="4" fillId="2" borderId="23" xfId="0" applyFont="1" applyFill="1" applyBorder="1" applyAlignment="1">
      <alignment horizontal="left" wrapText="1"/>
    </xf>
    <xf numFmtId="0" fontId="2" fillId="2" borderId="22" xfId="3" applyFill="1" applyBorder="1" applyAlignment="1" applyProtection="1">
      <alignment horizontal="left" wrapText="1"/>
    </xf>
    <xf numFmtId="0" fontId="5" fillId="2" borderId="25" xfId="0" applyFont="1" applyFill="1" applyBorder="1" applyAlignment="1">
      <alignment horizontal="center" vertical="center" wrapText="1"/>
    </xf>
    <xf numFmtId="0" fontId="8" fillId="0" borderId="30" xfId="0" applyFont="1" applyBorder="1" applyAlignment="1" applyProtection="1">
      <alignment horizontal="center" wrapText="1"/>
      <protection locked="0"/>
    </xf>
    <xf numFmtId="9" fontId="8" fillId="0" borderId="30" xfId="1" applyNumberFormat="1" applyFont="1" applyBorder="1" applyAlignment="1" applyProtection="1">
      <alignment horizontal="center"/>
      <protection locked="0"/>
    </xf>
    <xf numFmtId="0" fontId="0" fillId="0" borderId="0" xfId="0" applyAlignment="1">
      <alignment horizontal="center" wrapText="1"/>
    </xf>
    <xf numFmtId="0" fontId="0" fillId="9" borderId="8" xfId="0" applyFill="1" applyBorder="1" applyAlignment="1">
      <alignment horizontal="center"/>
    </xf>
    <xf numFmtId="0" fontId="0" fillId="0" borderId="20" xfId="0" applyBorder="1"/>
    <xf numFmtId="0" fontId="0" fillId="0" borderId="22" xfId="0" applyBorder="1"/>
    <xf numFmtId="44" fontId="0" fillId="0" borderId="0" xfId="1" applyFont="1"/>
    <xf numFmtId="0" fontId="4" fillId="7" borderId="26" xfId="0" applyFont="1" applyFill="1" applyBorder="1" applyAlignment="1">
      <alignment horizontal="center"/>
    </xf>
    <xf numFmtId="0" fontId="4" fillId="7" borderId="27" xfId="0" applyFont="1" applyFill="1" applyBorder="1" applyAlignment="1">
      <alignment horizontal="center"/>
    </xf>
    <xf numFmtId="0" fontId="4" fillId="7" borderId="28" xfId="0" applyFont="1" applyFill="1" applyBorder="1" applyAlignment="1">
      <alignment horizontal="center"/>
    </xf>
    <xf numFmtId="0" fontId="3" fillId="0" borderId="29" xfId="0" applyFont="1" applyBorder="1" applyAlignment="1" applyProtection="1">
      <alignment horizontal="right"/>
      <protection locked="0"/>
    </xf>
    <xf numFmtId="0" fontId="3" fillId="0" borderId="8" xfId="0" applyFont="1" applyBorder="1" applyAlignment="1" applyProtection="1">
      <alignment horizontal="right"/>
      <protection locked="0"/>
    </xf>
    <xf numFmtId="0" fontId="3" fillId="0" borderId="3" xfId="0" applyFont="1" applyBorder="1" applyAlignment="1" applyProtection="1">
      <alignment horizontal="right"/>
      <protection locked="0"/>
    </xf>
    <xf numFmtId="0" fontId="7" fillId="0" borderId="29" xfId="0" applyFont="1" applyBorder="1" applyAlignment="1" applyProtection="1">
      <alignment horizontal="center" wrapText="1"/>
      <protection locked="0"/>
    </xf>
    <xf numFmtId="0" fontId="7" fillId="0" borderId="8" xfId="0" applyFont="1" applyBorder="1" applyAlignment="1" applyProtection="1">
      <alignment horizontal="center" wrapText="1"/>
      <protection locked="0"/>
    </xf>
    <xf numFmtId="0" fontId="7" fillId="0" borderId="30" xfId="0" applyFont="1" applyBorder="1" applyAlignment="1" applyProtection="1">
      <alignment horizontal="center" wrapText="1"/>
      <protection locked="0"/>
    </xf>
    <xf numFmtId="0" fontId="4" fillId="6" borderId="29" xfId="0" applyFont="1" applyFill="1" applyBorder="1" applyAlignment="1" applyProtection="1">
      <alignment horizontal="left" vertical="top" wrapText="1"/>
      <protection locked="0"/>
    </xf>
    <xf numFmtId="0" fontId="4" fillId="6" borderId="8" xfId="0" applyFont="1" applyFill="1" applyBorder="1" applyAlignment="1" applyProtection="1">
      <alignment horizontal="left" vertical="top" wrapText="1"/>
      <protection locked="0"/>
    </xf>
    <xf numFmtId="0" fontId="4" fillId="6" borderId="30" xfId="0" applyFont="1" applyFill="1" applyBorder="1" applyAlignment="1" applyProtection="1">
      <alignment horizontal="left" vertical="top" wrapText="1"/>
      <protection locked="0"/>
    </xf>
    <xf numFmtId="0" fontId="6" fillId="2" borderId="29"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30" xfId="0" applyFont="1" applyFill="1" applyBorder="1" applyAlignment="1" applyProtection="1">
      <alignment horizontal="center"/>
      <protection locked="0"/>
    </xf>
    <xf numFmtId="0" fontId="9" fillId="0" borderId="29"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30" xfId="0" applyFont="1" applyBorder="1" applyAlignment="1" applyProtection="1">
      <alignment horizontal="left" vertical="center" wrapText="1"/>
      <protection locked="0"/>
    </xf>
    <xf numFmtId="0" fontId="7" fillId="0" borderId="8" xfId="0" applyFont="1" applyBorder="1" applyAlignment="1" applyProtection="1">
      <alignment horizontal="center"/>
      <protection locked="0"/>
    </xf>
    <xf numFmtId="0" fontId="7" fillId="0" borderId="30" xfId="0" applyFont="1" applyBorder="1" applyAlignment="1" applyProtection="1">
      <alignment horizontal="center"/>
      <protection locked="0"/>
    </xf>
    <xf numFmtId="0" fontId="4" fillId="6" borderId="3" xfId="0" applyFont="1" applyFill="1" applyBorder="1" applyAlignment="1" applyProtection="1">
      <alignment horizontal="center" wrapText="1"/>
      <protection locked="0"/>
    </xf>
    <xf numFmtId="0" fontId="4" fillId="6" borderId="4" xfId="0" applyFont="1" applyFill="1" applyBorder="1" applyAlignment="1" applyProtection="1">
      <alignment horizontal="center" wrapText="1"/>
      <protection locked="0"/>
    </xf>
    <xf numFmtId="0" fontId="4" fillId="6" borderId="14" xfId="0" applyFont="1" applyFill="1" applyBorder="1" applyAlignment="1" applyProtection="1">
      <alignment horizontal="center" wrapText="1"/>
      <protection locked="0"/>
    </xf>
    <xf numFmtId="0" fontId="4" fillId="6" borderId="18" xfId="0" applyFont="1" applyFill="1" applyBorder="1" applyAlignment="1" applyProtection="1">
      <alignment horizontal="center" wrapText="1"/>
      <protection locked="0"/>
    </xf>
    <xf numFmtId="0" fontId="4" fillId="6" borderId="5" xfId="0" applyFont="1" applyFill="1" applyBorder="1" applyAlignment="1" applyProtection="1">
      <alignment horizontal="center" wrapText="1"/>
      <protection locked="0"/>
    </xf>
    <xf numFmtId="0" fontId="8" fillId="0" borderId="18" xfId="0" applyFont="1" applyBorder="1" applyAlignment="1" applyProtection="1">
      <alignment horizontal="right" wrapText="1"/>
      <protection locked="0"/>
    </xf>
    <xf numFmtId="0" fontId="8" fillId="0" borderId="4" xfId="0" applyFont="1" applyBorder="1" applyAlignment="1" applyProtection="1">
      <alignment horizontal="right" wrapText="1"/>
      <protection locked="0"/>
    </xf>
    <xf numFmtId="0" fontId="8" fillId="0" borderId="5" xfId="0" applyFont="1" applyBorder="1" applyAlignment="1" applyProtection="1">
      <alignment horizontal="right" wrapText="1"/>
      <protection locked="0"/>
    </xf>
    <xf numFmtId="0" fontId="3" fillId="0" borderId="18" xfId="0" applyFont="1" applyBorder="1" applyAlignment="1" applyProtection="1">
      <alignment horizontal="right"/>
      <protection locked="0"/>
    </xf>
    <xf numFmtId="0" fontId="3" fillId="0" borderId="4" xfId="0" applyFont="1" applyBorder="1" applyAlignment="1" applyProtection="1">
      <alignment horizontal="right"/>
      <protection locked="0"/>
    </xf>
    <xf numFmtId="0" fontId="3" fillId="0" borderId="14" xfId="0" applyFont="1" applyBorder="1" applyAlignment="1" applyProtection="1">
      <alignment horizontal="right"/>
      <protection locked="0"/>
    </xf>
    <xf numFmtId="0" fontId="6" fillId="0" borderId="18"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8" fillId="0" borderId="18" xfId="0" applyFont="1" applyBorder="1" applyAlignment="1" applyProtection="1">
      <alignment horizontal="right"/>
      <protection locked="0"/>
    </xf>
    <xf numFmtId="0" fontId="8" fillId="0" borderId="4" xfId="0" applyFont="1" applyBorder="1" applyAlignment="1" applyProtection="1">
      <alignment horizontal="right"/>
      <protection locked="0"/>
    </xf>
    <xf numFmtId="0" fontId="3" fillId="0" borderId="29"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8" fillId="0" borderId="29" xfId="0" applyFont="1" applyBorder="1" applyAlignment="1" applyProtection="1">
      <alignment horizontal="right" wrapText="1"/>
      <protection locked="0"/>
    </xf>
    <xf numFmtId="0" fontId="8" fillId="0" borderId="8" xfId="0" applyFont="1" applyBorder="1" applyAlignment="1" applyProtection="1">
      <alignment horizontal="right" wrapText="1"/>
      <protection locked="0"/>
    </xf>
    <xf numFmtId="0" fontId="8" fillId="0" borderId="3" xfId="0" applyFont="1" applyBorder="1" applyAlignment="1" applyProtection="1">
      <alignment horizontal="right" wrapText="1"/>
      <protection locked="0"/>
    </xf>
    <xf numFmtId="0" fontId="8" fillId="0" borderId="33" xfId="0" applyFont="1" applyBorder="1" applyAlignment="1" applyProtection="1">
      <alignment horizontal="right"/>
      <protection locked="0"/>
    </xf>
    <xf numFmtId="0" fontId="8" fillId="0" borderId="9" xfId="0" applyFont="1" applyBorder="1" applyAlignment="1" applyProtection="1">
      <alignment horizontal="right"/>
      <protection locked="0"/>
    </xf>
    <xf numFmtId="0" fontId="8" fillId="0" borderId="1" xfId="0" applyFont="1" applyBorder="1" applyAlignment="1" applyProtection="1">
      <alignment horizontal="right"/>
      <protection locked="0"/>
    </xf>
    <xf numFmtId="0" fontId="6" fillId="0" borderId="18" xfId="0" applyFont="1" applyBorder="1" applyAlignment="1">
      <alignment horizontal="center" vertical="center" wrapText="1"/>
    </xf>
    <xf numFmtId="0" fontId="6" fillId="0" borderId="4" xfId="0" applyFont="1" applyBorder="1" applyAlignment="1">
      <alignment horizontal="center" vertical="center" wrapText="1"/>
    </xf>
    <xf numFmtId="0" fontId="8" fillId="0" borderId="29" xfId="0" applyFont="1" applyBorder="1" applyAlignment="1" applyProtection="1">
      <alignment horizontal="right"/>
      <protection locked="0"/>
    </xf>
    <xf numFmtId="0" fontId="8" fillId="0" borderId="8" xfId="0" applyFont="1" applyBorder="1" applyAlignment="1" applyProtection="1">
      <alignment horizontal="right"/>
      <protection locked="0"/>
    </xf>
    <xf numFmtId="0" fontId="8" fillId="0" borderId="3" xfId="0" applyFont="1" applyBorder="1" applyAlignment="1" applyProtection="1">
      <alignment horizontal="right"/>
      <protection locked="0"/>
    </xf>
    <xf numFmtId="0" fontId="4" fillId="0" borderId="29"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30" xfId="0" applyFont="1" applyBorder="1" applyAlignment="1" applyProtection="1">
      <alignment horizontal="center"/>
      <protection locked="0"/>
    </xf>
    <xf numFmtId="0" fontId="6" fillId="2" borderId="18"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164" fontId="4" fillId="0" borderId="8" xfId="0" applyNumberFormat="1" applyFont="1" applyBorder="1" applyAlignment="1" applyProtection="1">
      <alignment horizontal="center"/>
      <protection locked="0"/>
    </xf>
    <xf numFmtId="164" fontId="4" fillId="0" borderId="30" xfId="0" applyNumberFormat="1" applyFont="1" applyBorder="1" applyAlignment="1" applyProtection="1">
      <alignment horizontal="center"/>
      <protection locked="0"/>
    </xf>
    <xf numFmtId="0" fontId="4" fillId="0" borderId="18"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10" fillId="0" borderId="18"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6" fillId="0" borderId="14" xfId="0" applyFont="1" applyBorder="1" applyAlignment="1">
      <alignment horizontal="center" vertical="center" wrapText="1"/>
    </xf>
    <xf numFmtId="0" fontId="4" fillId="6" borderId="8" xfId="0" applyFont="1" applyFill="1" applyBorder="1" applyAlignment="1" applyProtection="1">
      <alignment horizontal="center"/>
      <protection locked="0"/>
    </xf>
    <xf numFmtId="0" fontId="4" fillId="6" borderId="30" xfId="0" applyFont="1" applyFill="1" applyBorder="1" applyAlignment="1" applyProtection="1">
      <alignment horizontal="center"/>
      <protection locked="0"/>
    </xf>
    <xf numFmtId="0" fontId="4" fillId="6" borderId="3" xfId="0" applyFont="1" applyFill="1" applyBorder="1" applyAlignment="1" applyProtection="1">
      <alignment horizontal="center"/>
      <protection locked="0"/>
    </xf>
    <xf numFmtId="0" fontId="4" fillId="6" borderId="4" xfId="0" applyFont="1" applyFill="1" applyBorder="1" applyAlignment="1" applyProtection="1">
      <alignment horizontal="center"/>
      <protection locked="0"/>
    </xf>
    <xf numFmtId="0" fontId="4" fillId="6" borderId="5" xfId="0" applyFont="1" applyFill="1" applyBorder="1" applyAlignment="1" applyProtection="1">
      <alignment horizontal="center"/>
      <protection locked="0"/>
    </xf>
    <xf numFmtId="0" fontId="3" fillId="0" borderId="5" xfId="0" applyFont="1" applyBorder="1" applyAlignment="1" applyProtection="1">
      <alignment horizontal="right"/>
      <protection locked="0"/>
    </xf>
    <xf numFmtId="166" fontId="4" fillId="6" borderId="8" xfId="0" applyNumberFormat="1" applyFont="1" applyFill="1" applyBorder="1" applyAlignment="1" applyProtection="1">
      <alignment horizontal="center"/>
      <protection locked="0"/>
    </xf>
    <xf numFmtId="166" fontId="4" fillId="6" borderId="30" xfId="0" applyNumberFormat="1" applyFont="1" applyFill="1" applyBorder="1" applyAlignment="1" applyProtection="1">
      <alignment horizontal="center"/>
      <protection locked="0"/>
    </xf>
    <xf numFmtId="0" fontId="4" fillId="6" borderId="14" xfId="0" applyFont="1" applyFill="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5" xfId="0" applyFont="1" applyBorder="1" applyAlignment="1" applyProtection="1">
      <alignment horizontal="center"/>
      <protection locked="0"/>
    </xf>
    <xf numFmtId="165" fontId="4" fillId="6" borderId="8" xfId="0" applyNumberFormat="1" applyFont="1" applyFill="1" applyBorder="1" applyAlignment="1" applyProtection="1">
      <alignment horizontal="center"/>
      <protection locked="0"/>
    </xf>
    <xf numFmtId="165" fontId="4" fillId="6" borderId="30" xfId="0" applyNumberFormat="1" applyFont="1" applyFill="1" applyBorder="1" applyAlignment="1" applyProtection="1">
      <alignment horizontal="center"/>
      <protection locked="0"/>
    </xf>
    <xf numFmtId="0" fontId="6" fillId="0" borderId="0" xfId="0" applyFont="1" applyAlignment="1">
      <alignment horizontal="center"/>
    </xf>
    <xf numFmtId="0" fontId="8" fillId="4" borderId="18" xfId="0" applyFont="1" applyFill="1" applyBorder="1" applyAlignment="1">
      <alignment horizontal="center" wrapText="1"/>
    </xf>
    <xf numFmtId="0" fontId="8" fillId="4" borderId="4" xfId="0" applyFont="1" applyFill="1" applyBorder="1" applyAlignment="1">
      <alignment horizontal="center" wrapText="1"/>
    </xf>
    <xf numFmtId="0" fontId="8" fillId="4" borderId="14" xfId="0" applyFont="1" applyFill="1" applyBorder="1" applyAlignment="1">
      <alignment horizontal="center" wrapText="1"/>
    </xf>
    <xf numFmtId="0" fontId="7" fillId="5" borderId="29" xfId="0"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vertical="center" wrapText="1"/>
      <protection locked="0"/>
    </xf>
    <xf numFmtId="0" fontId="6" fillId="0" borderId="29"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3" fillId="2" borderId="19" xfId="0" applyFont="1" applyFill="1" applyBorder="1" applyAlignment="1" applyProtection="1">
      <alignment horizontal="left" wrapText="1"/>
      <protection locked="0"/>
    </xf>
    <xf numFmtId="0" fontId="4" fillId="2" borderId="20" xfId="0" applyFont="1" applyFill="1" applyBorder="1" applyAlignment="1" applyProtection="1">
      <alignment horizontal="left" wrapText="1"/>
      <protection locked="0"/>
    </xf>
    <xf numFmtId="0" fontId="4" fillId="2" borderId="21" xfId="0" applyFont="1" applyFill="1" applyBorder="1" applyAlignment="1" applyProtection="1">
      <alignment horizontal="left" wrapText="1"/>
      <protection locked="0"/>
    </xf>
    <xf numFmtId="0" fontId="5" fillId="2" borderId="22"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3" fillId="0" borderId="10" xfId="0" applyFont="1" applyBorder="1" applyAlignment="1" applyProtection="1">
      <alignment horizontal="center"/>
      <protection locked="0"/>
    </xf>
    <xf numFmtId="0" fontId="3" fillId="0" borderId="34" xfId="0" applyFont="1" applyBorder="1" applyAlignment="1" applyProtection="1">
      <alignment horizontal="center"/>
      <protection locked="0"/>
    </xf>
    <xf numFmtId="0" fontId="9" fillId="0" borderId="18"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8" fillId="0" borderId="18" xfId="0" applyFont="1" applyBorder="1" applyAlignment="1" applyProtection="1">
      <alignment horizontal="center"/>
      <protection locked="0"/>
    </xf>
    <xf numFmtId="0" fontId="8" fillId="0" borderId="4"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4" fillId="0" borderId="18"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8" fillId="0" borderId="18" xfId="0" applyFont="1" applyBorder="1" applyAlignment="1" applyProtection="1">
      <alignment horizontal="center" wrapText="1"/>
      <protection locked="0"/>
    </xf>
    <xf numFmtId="0" fontId="8" fillId="0" borderId="4" xfId="0" applyFont="1" applyBorder="1" applyAlignment="1" applyProtection="1">
      <alignment horizontal="center" wrapText="1"/>
      <protection locked="0"/>
    </xf>
    <xf numFmtId="0" fontId="8" fillId="0" borderId="6" xfId="0" applyFont="1" applyBorder="1" applyAlignment="1" applyProtection="1">
      <alignment horizontal="center" wrapText="1"/>
      <protection locked="0"/>
    </xf>
    <xf numFmtId="0" fontId="8" fillId="0" borderId="7" xfId="0" applyFont="1" applyBorder="1" applyAlignment="1" applyProtection="1">
      <alignment horizontal="center" wrapText="1"/>
      <protection locked="0"/>
    </xf>
    <xf numFmtId="0" fontId="8" fillId="0" borderId="25" xfId="0" applyFont="1" applyBorder="1" applyAlignment="1" applyProtection="1">
      <alignment horizontal="center" wrapText="1"/>
      <protection locked="0"/>
    </xf>
    <xf numFmtId="0" fontId="8" fillId="0" borderId="3" xfId="0" applyFont="1" applyBorder="1" applyAlignment="1" applyProtection="1">
      <alignment horizontal="center" wrapText="1"/>
      <protection locked="0"/>
    </xf>
    <xf numFmtId="0" fontId="8" fillId="0" borderId="14" xfId="0" applyFont="1" applyBorder="1" applyAlignment="1" applyProtection="1">
      <alignment horizontal="center" wrapText="1"/>
      <protection locked="0"/>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14" xfId="0" applyFont="1" applyBorder="1" applyAlignment="1">
      <alignment horizontal="center" vertical="top" wrapText="1"/>
    </xf>
    <xf numFmtId="0" fontId="8" fillId="6" borderId="3" xfId="0" applyFont="1" applyFill="1" applyBorder="1" applyAlignment="1" applyProtection="1">
      <alignment horizontal="center" wrapText="1"/>
      <protection locked="0"/>
    </xf>
    <xf numFmtId="0" fontId="8" fillId="6" borderId="4" xfId="0" applyFont="1" applyFill="1" applyBorder="1" applyAlignment="1" applyProtection="1">
      <alignment horizontal="center" wrapText="1"/>
      <protection locked="0"/>
    </xf>
    <xf numFmtId="0" fontId="8" fillId="6" borderId="5" xfId="0" applyFont="1" applyFill="1" applyBorder="1" applyAlignment="1" applyProtection="1">
      <alignment horizontal="center" wrapText="1"/>
      <protection locked="0"/>
    </xf>
    <xf numFmtId="0" fontId="10" fillId="0" borderId="18"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2" xfId="0" applyFont="1" applyBorder="1" applyAlignment="1" applyProtection="1">
      <alignment horizontal="left" vertical="top" wrapText="1"/>
      <protection locked="0"/>
    </xf>
    <xf numFmtId="0" fontId="6" fillId="2" borderId="14" xfId="0" applyFont="1" applyFill="1" applyBorder="1" applyAlignment="1" applyProtection="1">
      <alignment horizontal="center" vertical="center" wrapText="1"/>
      <protection locked="0"/>
    </xf>
    <xf numFmtId="0" fontId="0" fillId="9" borderId="29" xfId="0" applyFill="1" applyBorder="1" applyAlignment="1">
      <alignment horizontal="left" vertical="top" wrapText="1"/>
    </xf>
    <xf numFmtId="0" fontId="0" fillId="9" borderId="8" xfId="0" applyFill="1" applyBorder="1" applyAlignment="1">
      <alignment horizontal="left" vertical="top" wrapText="1"/>
    </xf>
    <xf numFmtId="0" fontId="13" fillId="0" borderId="18"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0" fillId="0" borderId="29" xfId="0" applyBorder="1" applyAlignment="1">
      <alignment horizontal="center" vertical="top" wrapText="1"/>
    </xf>
    <xf numFmtId="0" fontId="0" fillId="0" borderId="8" xfId="0" applyBorder="1" applyAlignment="1">
      <alignment horizontal="center" vertical="top" wrapText="1"/>
    </xf>
    <xf numFmtId="0" fontId="0" fillId="0" borderId="29" xfId="0" applyBorder="1" applyAlignment="1">
      <alignment horizontal="center"/>
    </xf>
    <xf numFmtId="0" fontId="0" fillId="0" borderId="8" xfId="0" applyBorder="1" applyAlignment="1">
      <alignment horizontal="center"/>
    </xf>
    <xf numFmtId="0" fontId="11" fillId="2" borderId="29" xfId="0" applyFont="1" applyFill="1" applyBorder="1" applyAlignment="1">
      <alignment horizontal="center"/>
    </xf>
    <xf numFmtId="0" fontId="11" fillId="2" borderId="8" xfId="0" applyFont="1" applyFill="1" applyBorder="1" applyAlignment="1">
      <alignment horizontal="center"/>
    </xf>
    <xf numFmtId="0" fontId="0" fillId="0" borderId="29" xfId="0" applyBorder="1" applyAlignment="1">
      <alignment horizontal="center" wrapText="1"/>
    </xf>
    <xf numFmtId="0" fontId="0" fillId="0" borderId="8" xfId="0" applyBorder="1" applyAlignment="1">
      <alignment horizontal="center" wrapText="1"/>
    </xf>
    <xf numFmtId="0" fontId="0" fillId="0" borderId="18"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2" fontId="12" fillId="2" borderId="35" xfId="0" applyNumberFormat="1" applyFont="1" applyFill="1" applyBorder="1" applyAlignment="1" applyProtection="1">
      <alignment horizontal="center" vertical="center" wrapText="1"/>
      <protection locked="0"/>
    </xf>
    <xf numFmtId="2" fontId="12" fillId="2" borderId="36" xfId="0" applyNumberFormat="1" applyFont="1" applyFill="1" applyBorder="1" applyAlignment="1" applyProtection="1">
      <alignment horizontal="center" vertical="center"/>
      <protection locked="0"/>
    </xf>
    <xf numFmtId="2" fontId="10" fillId="0" borderId="29" xfId="0" applyNumberFormat="1" applyFont="1" applyBorder="1" applyAlignment="1" applyProtection="1">
      <alignment horizontal="left" vertical="center" wrapText="1"/>
      <protection locked="0"/>
    </xf>
    <xf numFmtId="2" fontId="10" fillId="0" borderId="8" xfId="0" applyNumberFormat="1" applyFont="1" applyBorder="1" applyAlignment="1" applyProtection="1">
      <alignment horizontal="left" vertical="center" wrapText="1"/>
      <protection locked="0"/>
    </xf>
    <xf numFmtId="0" fontId="0" fillId="9" borderId="8" xfId="0" applyFill="1" applyBorder="1" applyAlignment="1">
      <alignment horizontal="center"/>
    </xf>
  </cellXfs>
  <cellStyles count="4">
    <cellStyle name="Currency" xfId="1" builtinId="4"/>
    <cellStyle name="Hyperlink" xfId="3" builtinId="8"/>
    <cellStyle name="Normal" xfId="0" builtinId="0"/>
    <cellStyle name="Percent" xfId="2" builtinId="5"/>
  </cellStyles>
  <dxfs count="9">
    <dxf>
      <border diagonalUp="0" diagonalDown="0">
        <left style="thin">
          <color theme="4" tint="0.39997558519241921"/>
        </left>
        <right/>
        <top style="thin">
          <color theme="4" tint="0.39997558519241921"/>
        </top>
        <bottom style="thin">
          <color theme="4" tint="0.39997558519241921"/>
        </bottom>
        <vertical/>
        <horizontal/>
      </border>
    </dxf>
    <dxf>
      <border outline="0">
        <bottom style="thin">
          <color theme="4" tint="0.39997558519241921"/>
        </bottom>
      </border>
    </dxf>
    <dxf>
      <fill>
        <patternFill>
          <bgColor rgb="FFFFCCCC"/>
        </patternFill>
      </fill>
    </dxf>
    <dxf>
      <fill>
        <patternFill>
          <bgColor rgb="FFFFCCCC"/>
        </patternFill>
      </fill>
    </dxf>
    <dxf>
      <fill>
        <patternFill>
          <bgColor theme="9" tint="0.79998168889431442"/>
        </patternFill>
      </fill>
    </dxf>
    <dxf>
      <fill>
        <patternFill>
          <bgColor rgb="FFFFCCCC"/>
        </patternFill>
      </fill>
    </dxf>
    <dxf>
      <fill>
        <patternFill>
          <bgColor theme="9" tint="0.79998168889431442"/>
        </patternFill>
      </fill>
    </dxf>
    <dxf>
      <fill>
        <patternFill>
          <bgColor rgb="FFFFCCCC"/>
        </patternFill>
      </fill>
    </dxf>
    <dxf>
      <fill>
        <patternFill>
          <bgColor theme="9" tint="0.79998168889431442"/>
        </patternFill>
      </fill>
    </dxf>
  </dxfs>
  <tableStyles count="0" defaultTableStyle="TableStyleMedium2" defaultPivotStyle="PivotStyleLight16"/>
  <colors>
    <mruColors>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53A92DE-D0F8-44C9-9E29-2460D2BF086A}" name="Table4" displayName="Table4" ref="A2:A14" totalsRowShown="0" tableBorderDxfId="1">
  <autoFilter ref="A2:A14" xr:uid="{353A92DE-D0F8-44C9-9E29-2460D2BF086A}"/>
  <tableColumns count="1">
    <tableColumn id="1" xr3:uid="{123E80C7-9384-4253-8357-FF57D2E678E7}" name="Bi-Annua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YSGM@hcd.c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31"/>
  <sheetViews>
    <sheetView tabSelected="1" zoomScaleNormal="100" zoomScaleSheetLayoutView="118" workbookViewId="0">
      <selection sqref="A1:K1"/>
    </sheetView>
  </sheetViews>
  <sheetFormatPr defaultRowHeight="14.25" x14ac:dyDescent="0.2"/>
  <cols>
    <col min="1" max="1" width="26.42578125" style="6" customWidth="1"/>
    <col min="2" max="4" width="12.7109375" style="6" customWidth="1"/>
    <col min="5" max="5" width="23" style="6" customWidth="1"/>
    <col min="6" max="8" width="20.7109375" style="6" customWidth="1"/>
    <col min="9" max="9" width="21" style="6" customWidth="1"/>
    <col min="10" max="11" width="24.7109375" style="6" customWidth="1"/>
    <col min="12" max="255" width="12.7109375" style="6" customWidth="1"/>
    <col min="256" max="16384" width="9.140625" style="6"/>
  </cols>
  <sheetData>
    <row r="1" spans="1:25" ht="84" customHeight="1" x14ac:dyDescent="0.25">
      <c r="A1" s="120" t="s">
        <v>0</v>
      </c>
      <c r="B1" s="121"/>
      <c r="C1" s="121"/>
      <c r="D1" s="121"/>
      <c r="E1" s="121"/>
      <c r="F1" s="121"/>
      <c r="G1" s="121"/>
      <c r="H1" s="121"/>
      <c r="I1" s="121"/>
      <c r="J1" s="121"/>
      <c r="K1" s="122"/>
    </row>
    <row r="2" spans="1:25" ht="15" x14ac:dyDescent="0.25">
      <c r="A2" s="21" t="s">
        <v>64</v>
      </c>
      <c r="B2" s="9"/>
      <c r="C2" s="9"/>
      <c r="D2" s="9"/>
      <c r="E2" s="9"/>
      <c r="F2" s="9"/>
      <c r="G2" s="10"/>
      <c r="H2" s="9"/>
      <c r="I2" s="9"/>
      <c r="J2" s="9"/>
      <c r="K2" s="22"/>
    </row>
    <row r="3" spans="1:25" ht="11.25" customHeight="1" x14ac:dyDescent="0.25">
      <c r="A3" s="23"/>
      <c r="B3" s="9"/>
      <c r="C3" s="9"/>
      <c r="D3" s="9"/>
      <c r="E3" s="9"/>
      <c r="F3" s="9"/>
      <c r="G3" s="10"/>
      <c r="H3" s="9"/>
      <c r="I3" s="9"/>
      <c r="J3" s="9"/>
      <c r="K3" s="22"/>
    </row>
    <row r="4" spans="1:25" ht="69" customHeight="1" x14ac:dyDescent="0.2">
      <c r="A4" s="123" t="s">
        <v>92</v>
      </c>
      <c r="B4" s="124"/>
      <c r="C4" s="124"/>
      <c r="D4" s="124"/>
      <c r="E4" s="124"/>
      <c r="F4" s="124"/>
      <c r="G4" s="124"/>
      <c r="H4" s="124"/>
      <c r="I4" s="124"/>
      <c r="J4" s="124"/>
      <c r="K4" s="125"/>
    </row>
    <row r="5" spans="1:25" ht="23.25" x14ac:dyDescent="0.2">
      <c r="A5" s="126" t="s">
        <v>113</v>
      </c>
      <c r="B5" s="127"/>
      <c r="C5" s="8"/>
      <c r="D5" s="8"/>
      <c r="E5" s="8"/>
      <c r="F5" s="8"/>
      <c r="G5" s="8"/>
      <c r="H5" s="8"/>
      <c r="I5" s="8"/>
      <c r="J5" s="8"/>
      <c r="K5" s="24"/>
    </row>
    <row r="6" spans="1:25" ht="45" customHeight="1" x14ac:dyDescent="0.2">
      <c r="A6" s="139" t="s">
        <v>114</v>
      </c>
      <c r="B6" s="140"/>
      <c r="C6" s="140"/>
      <c r="D6" s="140"/>
      <c r="E6" s="140"/>
      <c r="F6" s="140"/>
      <c r="G6" s="140"/>
      <c r="H6" s="140"/>
      <c r="I6" s="140"/>
      <c r="J6" s="140"/>
      <c r="K6" s="141"/>
    </row>
    <row r="7" spans="1:25" ht="21" customHeight="1" x14ac:dyDescent="0.3">
      <c r="A7" s="44" t="s">
        <v>21</v>
      </c>
      <c r="B7" s="45"/>
      <c r="C7" s="45"/>
      <c r="D7" s="45"/>
      <c r="E7" s="45"/>
      <c r="F7" s="45"/>
      <c r="G7" s="45"/>
      <c r="H7" s="45"/>
      <c r="I7" s="45"/>
      <c r="J7" s="45"/>
      <c r="K7" s="46"/>
    </row>
    <row r="8" spans="1:25" ht="18" customHeight="1" x14ac:dyDescent="0.25">
      <c r="A8" s="60" t="s">
        <v>20</v>
      </c>
      <c r="B8" s="61"/>
      <c r="C8" s="101"/>
      <c r="D8" s="102"/>
      <c r="E8" s="102"/>
      <c r="F8" s="103"/>
      <c r="G8" s="108" t="s">
        <v>45</v>
      </c>
      <c r="H8" s="109"/>
      <c r="I8" s="101" t="s">
        <v>1</v>
      </c>
      <c r="J8" s="102"/>
      <c r="K8" s="107"/>
    </row>
    <row r="9" spans="1:25" ht="21" customHeight="1" x14ac:dyDescent="0.3">
      <c r="A9" s="44" t="s">
        <v>22</v>
      </c>
      <c r="B9" s="45"/>
      <c r="C9" s="45"/>
      <c r="D9" s="45"/>
      <c r="E9" s="45"/>
      <c r="F9" s="45"/>
      <c r="G9" s="45"/>
      <c r="H9" s="45"/>
      <c r="I9" s="45"/>
      <c r="J9" s="45"/>
      <c r="K9" s="46"/>
    </row>
    <row r="10" spans="1:25" ht="18" customHeight="1" x14ac:dyDescent="0.25">
      <c r="A10" s="60" t="s">
        <v>3</v>
      </c>
      <c r="B10" s="61"/>
      <c r="C10" s="101"/>
      <c r="D10" s="102"/>
      <c r="E10" s="102"/>
      <c r="F10" s="103"/>
      <c r="G10" s="37" t="s">
        <v>4</v>
      </c>
      <c r="H10" s="104"/>
      <c r="I10" s="99"/>
      <c r="J10" s="99"/>
      <c r="K10" s="100"/>
    </row>
    <row r="11" spans="1:25" ht="18" customHeight="1" x14ac:dyDescent="0.25">
      <c r="A11" s="60" t="s">
        <v>5</v>
      </c>
      <c r="B11" s="61"/>
      <c r="C11" s="101"/>
      <c r="D11" s="102"/>
      <c r="E11" s="102"/>
      <c r="F11" s="103"/>
      <c r="G11" s="37" t="s">
        <v>9</v>
      </c>
      <c r="H11" s="104"/>
      <c r="I11" s="105"/>
      <c r="J11" s="105"/>
      <c r="K11" s="106"/>
    </row>
    <row r="12" spans="1:25" ht="18" customHeight="1" x14ac:dyDescent="0.25">
      <c r="A12" s="60" t="s">
        <v>7</v>
      </c>
      <c r="B12" s="61"/>
      <c r="C12" s="101"/>
      <c r="D12" s="102"/>
      <c r="E12" s="102"/>
      <c r="F12" s="103"/>
      <c r="G12" s="37" t="s">
        <v>10</v>
      </c>
      <c r="H12" s="104"/>
      <c r="I12" s="99"/>
      <c r="J12" s="99"/>
      <c r="K12" s="100"/>
    </row>
    <row r="13" spans="1:25" ht="18" customHeight="1" x14ac:dyDescent="0.3">
      <c r="A13" s="60" t="s">
        <v>6</v>
      </c>
      <c r="B13" s="61"/>
      <c r="C13" s="101"/>
      <c r="D13" s="102"/>
      <c r="E13" s="102"/>
      <c r="F13" s="103"/>
      <c r="G13" s="37" t="s">
        <v>11</v>
      </c>
      <c r="H13" s="104"/>
      <c r="I13" s="110"/>
      <c r="J13" s="110"/>
      <c r="K13" s="111"/>
      <c r="L13" s="112"/>
      <c r="M13" s="112"/>
      <c r="N13" s="112"/>
      <c r="O13" s="112"/>
      <c r="P13" s="112"/>
      <c r="Q13" s="112"/>
      <c r="R13" s="112"/>
      <c r="S13" s="112"/>
      <c r="T13" s="112"/>
      <c r="U13" s="112"/>
      <c r="V13" s="112"/>
      <c r="W13" s="112"/>
      <c r="X13" s="112"/>
      <c r="Y13" s="112"/>
    </row>
    <row r="14" spans="1:25" ht="18" customHeight="1" x14ac:dyDescent="0.3">
      <c r="A14" s="60" t="s">
        <v>12</v>
      </c>
      <c r="B14" s="61"/>
      <c r="C14" s="101"/>
      <c r="D14" s="102"/>
      <c r="E14" s="102"/>
      <c r="F14" s="103"/>
      <c r="G14" s="37" t="s">
        <v>13</v>
      </c>
      <c r="H14" s="104"/>
      <c r="I14" s="99"/>
      <c r="J14" s="99"/>
      <c r="K14" s="100"/>
      <c r="L14" s="7"/>
      <c r="M14" s="7"/>
      <c r="N14" s="7"/>
      <c r="O14" s="7"/>
      <c r="P14" s="7"/>
      <c r="Q14" s="7"/>
      <c r="R14" s="7"/>
      <c r="S14" s="7"/>
      <c r="T14" s="7"/>
      <c r="U14" s="7"/>
      <c r="V14" s="7"/>
      <c r="W14" s="7"/>
      <c r="X14" s="7"/>
      <c r="Y14" s="7"/>
    </row>
    <row r="15" spans="1:25" ht="18" customHeight="1" x14ac:dyDescent="0.3">
      <c r="A15" s="60" t="s">
        <v>8</v>
      </c>
      <c r="B15" s="61"/>
      <c r="C15" s="101"/>
      <c r="D15" s="102"/>
      <c r="E15" s="102"/>
      <c r="F15" s="103"/>
      <c r="G15" s="37" t="s">
        <v>14</v>
      </c>
      <c r="H15" s="104"/>
      <c r="I15" s="110"/>
      <c r="J15" s="110"/>
      <c r="K15" s="111"/>
      <c r="L15" s="7"/>
      <c r="M15" s="7"/>
      <c r="N15" s="7"/>
      <c r="O15" s="7"/>
      <c r="P15" s="7"/>
      <c r="Q15" s="7"/>
      <c r="R15" s="7"/>
      <c r="S15" s="7"/>
      <c r="T15" s="7"/>
      <c r="U15" s="7"/>
      <c r="V15" s="7"/>
      <c r="W15" s="7"/>
      <c r="X15" s="7"/>
      <c r="Y15" s="7"/>
    </row>
    <row r="16" spans="1:25" ht="14.1" customHeight="1" x14ac:dyDescent="0.25">
      <c r="A16" s="113"/>
      <c r="B16" s="114"/>
      <c r="C16" s="114"/>
      <c r="D16" s="114"/>
      <c r="E16" s="114"/>
      <c r="F16" s="114"/>
      <c r="G16" s="114"/>
      <c r="H16" s="114"/>
      <c r="I16" s="114"/>
      <c r="J16" s="114"/>
      <c r="K16" s="115"/>
    </row>
    <row r="17" spans="1:11" ht="21" customHeight="1" x14ac:dyDescent="0.3">
      <c r="A17" s="44" t="s">
        <v>24</v>
      </c>
      <c r="B17" s="45"/>
      <c r="C17" s="45"/>
      <c r="D17" s="45"/>
      <c r="E17" s="45"/>
      <c r="F17" s="45"/>
      <c r="G17" s="45"/>
      <c r="H17" s="45"/>
      <c r="I17" s="45"/>
      <c r="J17" s="45"/>
      <c r="K17" s="46"/>
    </row>
    <row r="18" spans="1:11" ht="40.5" customHeight="1" x14ac:dyDescent="0.2">
      <c r="A18" s="133" t="s">
        <v>44</v>
      </c>
      <c r="B18" s="134"/>
      <c r="C18" s="134"/>
      <c r="D18" s="134"/>
      <c r="E18" s="134"/>
      <c r="F18" s="134"/>
      <c r="G18" s="134"/>
      <c r="H18" s="134"/>
      <c r="I18" s="134"/>
      <c r="J18" s="134"/>
      <c r="K18" s="135"/>
    </row>
    <row r="19" spans="1:11" ht="71.25" customHeight="1" x14ac:dyDescent="0.3">
      <c r="A19" s="118" t="s">
        <v>15</v>
      </c>
      <c r="B19" s="119"/>
      <c r="C19" s="119"/>
      <c r="D19" s="119"/>
      <c r="E19" s="13" t="s">
        <v>18</v>
      </c>
      <c r="F19" s="1" t="s">
        <v>16</v>
      </c>
      <c r="G19" s="1" t="s">
        <v>17</v>
      </c>
      <c r="H19" s="1" t="s">
        <v>65</v>
      </c>
      <c r="I19" s="1" t="s">
        <v>19</v>
      </c>
      <c r="J19" s="1" t="s">
        <v>91</v>
      </c>
      <c r="K19" s="25" t="s">
        <v>28</v>
      </c>
    </row>
    <row r="20" spans="1:11" ht="20.25" customHeight="1" x14ac:dyDescent="0.25">
      <c r="A20" s="116" t="s">
        <v>37</v>
      </c>
      <c r="B20" s="117"/>
      <c r="C20" s="117"/>
      <c r="D20" s="117"/>
      <c r="E20" s="14"/>
      <c r="F20" s="14"/>
      <c r="G20" s="15"/>
      <c r="H20" s="16">
        <f>E20-F20</f>
        <v>0</v>
      </c>
      <c r="I20" s="17" t="str">
        <f>IFERROR(H20/E20,"")</f>
        <v/>
      </c>
      <c r="J20" s="18">
        <f>F20-G20</f>
        <v>0</v>
      </c>
      <c r="K20" s="26" t="str">
        <f>IFERROR((F20-G20)/F20,"")</f>
        <v/>
      </c>
    </row>
    <row r="21" spans="1:11" ht="20.25" customHeight="1" x14ac:dyDescent="0.25">
      <c r="A21" s="116" t="s">
        <v>101</v>
      </c>
      <c r="B21" s="117"/>
      <c r="C21" s="117"/>
      <c r="D21" s="117"/>
      <c r="E21" s="14"/>
      <c r="F21" s="14"/>
      <c r="G21" s="15"/>
      <c r="H21" s="16">
        <f>E21-F21</f>
        <v>0</v>
      </c>
      <c r="I21" s="17" t="str">
        <f>IFERROR(H21/E21,"")</f>
        <v/>
      </c>
      <c r="J21" s="18">
        <f>F21-G21</f>
        <v>0</v>
      </c>
      <c r="K21" s="26" t="str">
        <f>IFERROR((F21-G21)/F21,"")</f>
        <v/>
      </c>
    </row>
    <row r="22" spans="1:11" ht="20.25" x14ac:dyDescent="0.3">
      <c r="A22" s="44" t="s">
        <v>23</v>
      </c>
      <c r="B22" s="45"/>
      <c r="C22" s="45"/>
      <c r="D22" s="45"/>
      <c r="E22" s="45"/>
      <c r="F22" s="45"/>
      <c r="G22" s="45"/>
      <c r="H22" s="45"/>
      <c r="I22" s="45"/>
      <c r="J22" s="45"/>
      <c r="K22" s="46"/>
    </row>
    <row r="23" spans="1:11" ht="33.75" customHeight="1" x14ac:dyDescent="0.2">
      <c r="A23" s="128" t="s">
        <v>40</v>
      </c>
      <c r="B23" s="129"/>
      <c r="C23" s="129"/>
      <c r="D23" s="129"/>
      <c r="E23" s="129"/>
      <c r="F23" s="129"/>
      <c r="G23" s="129"/>
      <c r="H23" s="129"/>
      <c r="I23" s="129"/>
      <c r="J23" s="129"/>
      <c r="K23" s="130"/>
    </row>
    <row r="24" spans="1:11" ht="33" customHeight="1" thickBot="1" x14ac:dyDescent="0.25">
      <c r="A24" s="63" t="s">
        <v>36</v>
      </c>
      <c r="B24" s="64"/>
      <c r="C24" s="64"/>
      <c r="D24" s="64"/>
      <c r="E24" s="64"/>
      <c r="F24" s="64"/>
      <c r="G24" s="64"/>
      <c r="H24" s="64"/>
      <c r="I24" s="64"/>
      <c r="J24" s="65"/>
      <c r="K24" s="66"/>
    </row>
    <row r="25" spans="1:11" ht="54.75" customHeight="1" x14ac:dyDescent="0.2">
      <c r="A25" s="79"/>
      <c r="B25" s="80"/>
      <c r="C25" s="80"/>
      <c r="D25" s="80"/>
      <c r="E25" s="80"/>
      <c r="F25" s="80"/>
      <c r="G25" s="80"/>
      <c r="H25" s="80"/>
      <c r="I25" s="80"/>
      <c r="J25" s="2" t="s">
        <v>66</v>
      </c>
      <c r="K25" s="2" t="s">
        <v>67</v>
      </c>
    </row>
    <row r="26" spans="1:11" ht="20.100000000000001" customHeight="1" x14ac:dyDescent="0.25">
      <c r="A26" s="81" t="s">
        <v>47</v>
      </c>
      <c r="B26" s="82"/>
      <c r="C26" s="82"/>
      <c r="D26" s="82"/>
      <c r="E26" s="82"/>
      <c r="F26" s="82"/>
      <c r="G26" s="82"/>
      <c r="H26" s="82"/>
      <c r="I26" s="83"/>
      <c r="J26" s="20"/>
      <c r="K26" s="20"/>
    </row>
    <row r="27" spans="1:11" ht="20.100000000000001" customHeight="1" x14ac:dyDescent="0.25">
      <c r="A27" s="81" t="s">
        <v>48</v>
      </c>
      <c r="B27" s="82"/>
      <c r="C27" s="82"/>
      <c r="D27" s="82"/>
      <c r="E27" s="82"/>
      <c r="F27" s="82"/>
      <c r="G27" s="82"/>
      <c r="H27" s="82"/>
      <c r="I27" s="83"/>
      <c r="J27" s="20"/>
      <c r="K27" s="20"/>
    </row>
    <row r="28" spans="1:11" ht="33.75" customHeight="1" x14ac:dyDescent="0.25">
      <c r="A28" s="73" t="s">
        <v>49</v>
      </c>
      <c r="B28" s="74"/>
      <c r="C28" s="74"/>
      <c r="D28" s="74"/>
      <c r="E28" s="74"/>
      <c r="F28" s="74"/>
      <c r="G28" s="74"/>
      <c r="H28" s="74"/>
      <c r="I28" s="75"/>
      <c r="J28" s="20"/>
      <c r="K28" s="20"/>
    </row>
    <row r="29" spans="1:11" ht="27.75" customHeight="1" x14ac:dyDescent="0.25">
      <c r="A29" s="73" t="s">
        <v>50</v>
      </c>
      <c r="B29" s="74"/>
      <c r="C29" s="74"/>
      <c r="D29" s="74"/>
      <c r="E29" s="74"/>
      <c r="F29" s="74"/>
      <c r="G29" s="74"/>
      <c r="H29" s="74"/>
      <c r="I29" s="75"/>
      <c r="J29" s="20"/>
      <c r="K29" s="20"/>
    </row>
    <row r="30" spans="1:11" ht="30.75" customHeight="1" x14ac:dyDescent="0.25">
      <c r="A30" s="73" t="s">
        <v>25</v>
      </c>
      <c r="B30" s="74"/>
      <c r="C30" s="74"/>
      <c r="D30" s="74"/>
      <c r="E30" s="74"/>
      <c r="F30" s="74"/>
      <c r="G30" s="74"/>
      <c r="H30" s="74"/>
      <c r="I30" s="75"/>
      <c r="J30" s="20"/>
      <c r="K30" s="20"/>
    </row>
    <row r="31" spans="1:11" ht="15.75" x14ac:dyDescent="0.25">
      <c r="A31" s="76" t="s">
        <v>26</v>
      </c>
      <c r="B31" s="77"/>
      <c r="C31" s="77"/>
      <c r="D31" s="77"/>
      <c r="E31" s="77"/>
      <c r="F31" s="77"/>
      <c r="G31" s="77"/>
      <c r="H31" s="77"/>
      <c r="I31" s="78"/>
      <c r="J31" s="20"/>
      <c r="K31" s="20"/>
    </row>
    <row r="32" spans="1:11" ht="15.75" x14ac:dyDescent="0.25">
      <c r="A32" s="68" t="s">
        <v>2</v>
      </c>
      <c r="B32" s="69"/>
      <c r="C32" s="69"/>
      <c r="D32" s="69"/>
      <c r="E32" s="69"/>
      <c r="F32" s="69"/>
      <c r="G32" s="69"/>
      <c r="H32" s="69"/>
      <c r="I32" s="69"/>
      <c r="J32" s="11">
        <f>SUM(J26:J31)</f>
        <v>0</v>
      </c>
      <c r="K32" s="11">
        <f>SUM(K26:K31)</f>
        <v>0</v>
      </c>
    </row>
    <row r="33" spans="1:11" ht="15.75" x14ac:dyDescent="0.25">
      <c r="A33" s="68" t="s">
        <v>68</v>
      </c>
      <c r="B33" s="69"/>
      <c r="C33" s="69"/>
      <c r="D33" s="69"/>
      <c r="E33" s="69"/>
      <c r="F33" s="69"/>
      <c r="G33" s="69"/>
      <c r="H33" s="69"/>
      <c r="I33" s="69"/>
      <c r="J33" s="91">
        <f>SUM(J32,K32)</f>
        <v>0</v>
      </c>
      <c r="K33" s="92"/>
    </row>
    <row r="34" spans="1:11" ht="15" x14ac:dyDescent="0.25">
      <c r="A34" s="70" t="s">
        <v>27</v>
      </c>
      <c r="B34" s="71"/>
      <c r="C34" s="71"/>
      <c r="D34" s="71"/>
      <c r="E34" s="71"/>
      <c r="F34" s="71"/>
      <c r="G34" s="71"/>
      <c r="H34" s="71"/>
      <c r="I34" s="71"/>
      <c r="J34" s="131"/>
      <c r="K34" s="132"/>
    </row>
    <row r="35" spans="1:11" ht="15" x14ac:dyDescent="0.25">
      <c r="A35" s="84" t="s">
        <v>38</v>
      </c>
      <c r="B35" s="85"/>
      <c r="C35" s="85"/>
      <c r="D35" s="85"/>
      <c r="E35" s="85"/>
      <c r="F35" s="85"/>
      <c r="G35" s="85"/>
      <c r="H35" s="85"/>
      <c r="I35" s="85"/>
      <c r="J35" s="85"/>
      <c r="K35" s="86"/>
    </row>
    <row r="36" spans="1:11" ht="74.099999999999994" customHeight="1" x14ac:dyDescent="0.2">
      <c r="A36" s="41"/>
      <c r="B36" s="42"/>
      <c r="C36" s="42"/>
      <c r="D36" s="42"/>
      <c r="E36" s="42"/>
      <c r="F36" s="42"/>
      <c r="G36" s="42"/>
      <c r="H36" s="42"/>
      <c r="I36" s="42"/>
      <c r="J36" s="42"/>
      <c r="K36" s="43"/>
    </row>
    <row r="37" spans="1:11" ht="33.75" customHeight="1" thickBot="1" x14ac:dyDescent="0.25">
      <c r="A37" s="63" t="s">
        <v>100</v>
      </c>
      <c r="B37" s="64"/>
      <c r="C37" s="64"/>
      <c r="D37" s="64"/>
      <c r="E37" s="64"/>
      <c r="F37" s="64"/>
      <c r="G37" s="64"/>
      <c r="H37" s="64"/>
      <c r="I37" s="64"/>
      <c r="J37" s="64"/>
      <c r="K37" s="67"/>
    </row>
    <row r="38" spans="1:11" ht="54" customHeight="1" x14ac:dyDescent="0.2">
      <c r="A38" s="79"/>
      <c r="B38" s="80"/>
      <c r="C38" s="80"/>
      <c r="D38" s="80"/>
      <c r="E38" s="80"/>
      <c r="F38" s="80"/>
      <c r="G38" s="80"/>
      <c r="H38" s="80"/>
      <c r="I38" s="98"/>
      <c r="J38" s="2" t="s">
        <v>66</v>
      </c>
      <c r="K38" s="2" t="s">
        <v>67</v>
      </c>
    </row>
    <row r="39" spans="1:11" ht="19.5" customHeight="1" x14ac:dyDescent="0.25">
      <c r="A39" s="81" t="s">
        <v>51</v>
      </c>
      <c r="B39" s="82"/>
      <c r="C39" s="82"/>
      <c r="D39" s="82"/>
      <c r="E39" s="82"/>
      <c r="F39" s="82"/>
      <c r="G39" s="82"/>
      <c r="H39" s="82"/>
      <c r="I39" s="83"/>
      <c r="J39" s="20"/>
      <c r="K39" s="20"/>
    </row>
    <row r="40" spans="1:11" ht="19.5" customHeight="1" x14ac:dyDescent="0.25">
      <c r="A40" s="81" t="s">
        <v>52</v>
      </c>
      <c r="B40" s="82"/>
      <c r="C40" s="82"/>
      <c r="D40" s="82"/>
      <c r="E40" s="82"/>
      <c r="F40" s="82"/>
      <c r="G40" s="82"/>
      <c r="H40" s="82"/>
      <c r="I40" s="83"/>
      <c r="J40" s="20"/>
      <c r="K40" s="20"/>
    </row>
    <row r="41" spans="1:11" ht="29.25" customHeight="1" x14ac:dyDescent="0.25">
      <c r="A41" s="81" t="s">
        <v>53</v>
      </c>
      <c r="B41" s="82"/>
      <c r="C41" s="82"/>
      <c r="D41" s="82"/>
      <c r="E41" s="82"/>
      <c r="F41" s="82"/>
      <c r="G41" s="82"/>
      <c r="H41" s="82"/>
      <c r="I41" s="83"/>
      <c r="J41" s="20"/>
      <c r="K41" s="20"/>
    </row>
    <row r="42" spans="1:11" ht="35.25" customHeight="1" x14ac:dyDescent="0.25">
      <c r="A42" s="73" t="s">
        <v>25</v>
      </c>
      <c r="B42" s="74"/>
      <c r="C42" s="74"/>
      <c r="D42" s="74"/>
      <c r="E42" s="74"/>
      <c r="F42" s="74"/>
      <c r="G42" s="74"/>
      <c r="H42" s="74"/>
      <c r="I42" s="75"/>
      <c r="J42" s="20"/>
      <c r="K42" s="20"/>
    </row>
    <row r="43" spans="1:11" ht="19.5" customHeight="1" x14ac:dyDescent="0.25">
      <c r="A43" s="73" t="s">
        <v>39</v>
      </c>
      <c r="B43" s="74"/>
      <c r="C43" s="74"/>
      <c r="D43" s="74"/>
      <c r="E43" s="74"/>
      <c r="F43" s="74"/>
      <c r="G43" s="74"/>
      <c r="H43" s="74"/>
      <c r="I43" s="75"/>
      <c r="J43" s="20"/>
      <c r="K43" s="20"/>
    </row>
    <row r="44" spans="1:11" ht="19.5" customHeight="1" x14ac:dyDescent="0.25">
      <c r="A44" s="76" t="s">
        <v>26</v>
      </c>
      <c r="B44" s="77"/>
      <c r="C44" s="77"/>
      <c r="D44" s="77"/>
      <c r="E44" s="77"/>
      <c r="F44" s="77"/>
      <c r="G44" s="77"/>
      <c r="H44" s="77"/>
      <c r="I44" s="78"/>
      <c r="J44" s="20"/>
      <c r="K44" s="20"/>
    </row>
    <row r="45" spans="1:11" ht="19.5" customHeight="1" thickBot="1" x14ac:dyDescent="0.3">
      <c r="A45" s="68" t="s">
        <v>2</v>
      </c>
      <c r="B45" s="69"/>
      <c r="C45" s="69"/>
      <c r="D45" s="69"/>
      <c r="E45" s="69"/>
      <c r="F45" s="69"/>
      <c r="G45" s="69"/>
      <c r="H45" s="69"/>
      <c r="I45" s="69"/>
      <c r="J45" s="12">
        <f>SUM(J39:J44)</f>
        <v>0</v>
      </c>
      <c r="K45" s="12">
        <f>SUM(K39:K44)</f>
        <v>0</v>
      </c>
    </row>
    <row r="46" spans="1:11" ht="19.5" customHeight="1" x14ac:dyDescent="0.25">
      <c r="A46" s="68" t="s">
        <v>68</v>
      </c>
      <c r="B46" s="69"/>
      <c r="C46" s="69"/>
      <c r="D46" s="69"/>
      <c r="E46" s="69"/>
      <c r="F46" s="69"/>
      <c r="G46" s="69"/>
      <c r="H46" s="69"/>
      <c r="I46" s="69"/>
      <c r="J46" s="91">
        <f>SUM(J45,K45)</f>
        <v>0</v>
      </c>
      <c r="K46" s="92"/>
    </row>
    <row r="47" spans="1:11" ht="19.5" customHeight="1" x14ac:dyDescent="0.25">
      <c r="A47" s="70" t="s">
        <v>27</v>
      </c>
      <c r="B47" s="71"/>
      <c r="C47" s="71"/>
      <c r="D47" s="71"/>
      <c r="E47" s="71"/>
      <c r="F47" s="71"/>
      <c r="G47" s="71"/>
      <c r="H47" s="71"/>
      <c r="I47" s="71"/>
      <c r="J47" s="71"/>
      <c r="K47" s="72"/>
    </row>
    <row r="48" spans="1:11" ht="15" x14ac:dyDescent="0.25">
      <c r="A48" s="84" t="s">
        <v>251</v>
      </c>
      <c r="B48" s="85"/>
      <c r="C48" s="85"/>
      <c r="D48" s="85"/>
      <c r="E48" s="85"/>
      <c r="F48" s="85"/>
      <c r="G48" s="85"/>
      <c r="H48" s="85"/>
      <c r="I48" s="85"/>
      <c r="J48" s="85"/>
      <c r="K48" s="86"/>
    </row>
    <row r="49" spans="1:11" ht="73.5" customHeight="1" x14ac:dyDescent="0.2">
      <c r="A49" s="41"/>
      <c r="B49" s="42"/>
      <c r="C49" s="42"/>
      <c r="D49" s="42"/>
      <c r="E49" s="42"/>
      <c r="F49" s="42"/>
      <c r="G49" s="42"/>
      <c r="H49" s="42"/>
      <c r="I49" s="42"/>
      <c r="J49" s="42"/>
      <c r="K49" s="43"/>
    </row>
    <row r="50" spans="1:11" ht="33.75" customHeight="1" x14ac:dyDescent="0.3">
      <c r="A50" s="44" t="s">
        <v>46</v>
      </c>
      <c r="B50" s="45"/>
      <c r="C50" s="45"/>
      <c r="D50" s="45"/>
      <c r="E50" s="45"/>
      <c r="F50" s="45"/>
      <c r="G50" s="45"/>
      <c r="H50" s="45"/>
      <c r="I50" s="45"/>
      <c r="J50" s="45"/>
      <c r="K50" s="46"/>
    </row>
    <row r="51" spans="1:11" ht="33.75" customHeight="1" x14ac:dyDescent="0.2">
      <c r="A51" s="128" t="s">
        <v>41</v>
      </c>
      <c r="B51" s="129"/>
      <c r="C51" s="129"/>
      <c r="D51" s="129"/>
      <c r="E51" s="129"/>
      <c r="F51" s="129"/>
      <c r="G51" s="129"/>
      <c r="H51" s="129"/>
      <c r="I51" s="129"/>
      <c r="J51" s="129"/>
      <c r="K51" s="130"/>
    </row>
    <row r="52" spans="1:11" ht="18" customHeight="1" x14ac:dyDescent="0.2">
      <c r="A52" s="87" t="s">
        <v>93</v>
      </c>
      <c r="B52" s="88"/>
      <c r="C52" s="88"/>
      <c r="D52" s="88"/>
      <c r="E52" s="88"/>
      <c r="F52" s="88"/>
      <c r="G52" s="88"/>
      <c r="H52" s="88"/>
      <c r="I52" s="88"/>
      <c r="J52" s="89"/>
      <c r="K52" s="90"/>
    </row>
    <row r="53" spans="1:11" ht="36.950000000000003" customHeight="1" thickBot="1" x14ac:dyDescent="0.25">
      <c r="A53" s="95" t="s">
        <v>99</v>
      </c>
      <c r="B53" s="96"/>
      <c r="C53" s="96"/>
      <c r="D53" s="96"/>
      <c r="E53" s="96"/>
      <c r="F53" s="96"/>
      <c r="G53" s="96"/>
      <c r="H53" s="96"/>
      <c r="I53" s="96"/>
      <c r="J53" s="96"/>
      <c r="K53" s="97"/>
    </row>
    <row r="54" spans="1:11" ht="54" customHeight="1" x14ac:dyDescent="0.2">
      <c r="A54" s="79"/>
      <c r="B54" s="80"/>
      <c r="C54" s="80"/>
      <c r="D54" s="80"/>
      <c r="E54" s="80"/>
      <c r="F54" s="80"/>
      <c r="G54" s="80"/>
      <c r="H54" s="80"/>
      <c r="I54" s="80"/>
      <c r="J54" s="2" t="s">
        <v>69</v>
      </c>
      <c r="K54" s="2" t="s">
        <v>70</v>
      </c>
    </row>
    <row r="55" spans="1:11" ht="15.95" customHeight="1" x14ac:dyDescent="0.25">
      <c r="A55" s="35" t="s">
        <v>54</v>
      </c>
      <c r="B55" s="36"/>
      <c r="C55" s="36"/>
      <c r="D55" s="36"/>
      <c r="E55" s="36"/>
      <c r="F55" s="36"/>
      <c r="G55" s="36"/>
      <c r="H55" s="36"/>
      <c r="I55" s="37"/>
      <c r="J55" s="19"/>
      <c r="K55" s="19"/>
    </row>
    <row r="56" spans="1:11" ht="15.95" customHeight="1" x14ac:dyDescent="0.25">
      <c r="A56" s="60" t="s">
        <v>97</v>
      </c>
      <c r="B56" s="61"/>
      <c r="C56" s="61"/>
      <c r="D56" s="61"/>
      <c r="E56" s="61"/>
      <c r="F56" s="61"/>
      <c r="G56" s="61"/>
      <c r="H56" s="61"/>
      <c r="I56" s="62"/>
      <c r="J56" s="93">
        <f>SUM(J55,K55)</f>
        <v>0</v>
      </c>
      <c r="K56" s="94"/>
    </row>
    <row r="57" spans="1:11" ht="36.950000000000003" customHeight="1" x14ac:dyDescent="0.2">
      <c r="A57" s="95" t="s">
        <v>98</v>
      </c>
      <c r="B57" s="96"/>
      <c r="C57" s="96"/>
      <c r="D57" s="96"/>
      <c r="E57" s="96"/>
      <c r="F57" s="96"/>
      <c r="G57" s="96"/>
      <c r="H57" s="96"/>
      <c r="I57" s="96"/>
      <c r="J57" s="96"/>
      <c r="K57" s="97"/>
    </row>
    <row r="58" spans="1:11" ht="15.95" customHeight="1" x14ac:dyDescent="0.25">
      <c r="A58" s="35" t="s">
        <v>55</v>
      </c>
      <c r="B58" s="36"/>
      <c r="C58" s="36"/>
      <c r="D58" s="36"/>
      <c r="E58" s="36"/>
      <c r="F58" s="36"/>
      <c r="G58" s="36"/>
      <c r="H58" s="36"/>
      <c r="I58" s="37"/>
      <c r="J58" s="19"/>
      <c r="K58" s="19"/>
    </row>
    <row r="59" spans="1:11" ht="15.95" customHeight="1" x14ac:dyDescent="0.25">
      <c r="A59" s="60" t="s">
        <v>95</v>
      </c>
      <c r="B59" s="61"/>
      <c r="C59" s="61"/>
      <c r="D59" s="61"/>
      <c r="E59" s="61"/>
      <c r="F59" s="61"/>
      <c r="G59" s="61"/>
      <c r="H59" s="61"/>
      <c r="I59" s="62"/>
      <c r="J59" s="19"/>
      <c r="K59" s="19"/>
    </row>
    <row r="60" spans="1:11" ht="15.95" customHeight="1" x14ac:dyDescent="0.25">
      <c r="A60" s="60" t="s">
        <v>96</v>
      </c>
      <c r="B60" s="61"/>
      <c r="C60" s="61"/>
      <c r="D60" s="61"/>
      <c r="E60" s="61"/>
      <c r="F60" s="61"/>
      <c r="G60" s="61"/>
      <c r="H60" s="61"/>
      <c r="I60" s="62"/>
      <c r="J60" s="19"/>
      <c r="K60" s="19"/>
    </row>
    <row r="61" spans="1:11" ht="15.95" customHeight="1" x14ac:dyDescent="0.25">
      <c r="A61" s="35" t="s">
        <v>56</v>
      </c>
      <c r="B61" s="36"/>
      <c r="C61" s="36"/>
      <c r="D61" s="36"/>
      <c r="E61" s="36"/>
      <c r="F61" s="36"/>
      <c r="G61" s="36"/>
      <c r="H61" s="36"/>
      <c r="I61" s="37"/>
      <c r="J61" s="19"/>
      <c r="K61" s="19"/>
    </row>
    <row r="62" spans="1:11" ht="15.95" customHeight="1" x14ac:dyDescent="0.25">
      <c r="A62" s="35" t="s">
        <v>57</v>
      </c>
      <c r="B62" s="36"/>
      <c r="C62" s="36"/>
      <c r="D62" s="36"/>
      <c r="E62" s="36"/>
      <c r="F62" s="36"/>
      <c r="G62" s="36"/>
      <c r="H62" s="36"/>
      <c r="I62" s="37"/>
      <c r="J62" s="19"/>
      <c r="K62" s="19"/>
    </row>
    <row r="63" spans="1:11" ht="15.95" customHeight="1" x14ac:dyDescent="0.25">
      <c r="A63" s="35" t="s">
        <v>58</v>
      </c>
      <c r="B63" s="36"/>
      <c r="C63" s="36"/>
      <c r="D63" s="36"/>
      <c r="E63" s="36"/>
      <c r="F63" s="36"/>
      <c r="G63" s="36"/>
      <c r="H63" s="36"/>
      <c r="I63" s="37"/>
      <c r="J63" s="19"/>
      <c r="K63" s="19"/>
    </row>
    <row r="64" spans="1:11" ht="15.95" customHeight="1" x14ac:dyDescent="0.25">
      <c r="A64" s="35" t="s">
        <v>59</v>
      </c>
      <c r="B64" s="36"/>
      <c r="C64" s="36"/>
      <c r="D64" s="36"/>
      <c r="E64" s="36"/>
      <c r="F64" s="36"/>
      <c r="G64" s="36"/>
      <c r="H64" s="36"/>
      <c r="I64" s="37"/>
      <c r="J64" s="19"/>
      <c r="K64" s="19"/>
    </row>
    <row r="65" spans="1:11" ht="15.95" customHeight="1" x14ac:dyDescent="0.25">
      <c r="A65" s="35" t="s">
        <v>60</v>
      </c>
      <c r="B65" s="36"/>
      <c r="C65" s="36"/>
      <c r="D65" s="36"/>
      <c r="E65" s="36"/>
      <c r="F65" s="36"/>
      <c r="G65" s="36"/>
      <c r="H65" s="36"/>
      <c r="I65" s="37"/>
      <c r="J65" s="19"/>
      <c r="K65" s="19"/>
    </row>
    <row r="66" spans="1:11" ht="15.95" customHeight="1" x14ac:dyDescent="0.25">
      <c r="A66" s="35" t="s">
        <v>61</v>
      </c>
      <c r="B66" s="36"/>
      <c r="C66" s="36"/>
      <c r="D66" s="36"/>
      <c r="E66" s="36"/>
      <c r="F66" s="36"/>
      <c r="G66" s="36"/>
      <c r="H66" s="36"/>
      <c r="I66" s="37"/>
      <c r="J66" s="19"/>
      <c r="K66" s="19"/>
    </row>
    <row r="67" spans="1:11" ht="15.95" customHeight="1" x14ac:dyDescent="0.25">
      <c r="A67" s="35" t="s">
        <v>62</v>
      </c>
      <c r="B67" s="36"/>
      <c r="C67" s="36"/>
      <c r="D67" s="36"/>
      <c r="E67" s="36"/>
      <c r="F67" s="36"/>
      <c r="G67" s="36"/>
      <c r="H67" s="36"/>
      <c r="I67" s="37"/>
      <c r="J67" s="19"/>
      <c r="K67" s="19"/>
    </row>
    <row r="68" spans="1:11" ht="15.95" customHeight="1" x14ac:dyDescent="0.25">
      <c r="A68" s="35" t="s">
        <v>63</v>
      </c>
      <c r="B68" s="36"/>
      <c r="C68" s="36"/>
      <c r="D68" s="36"/>
      <c r="E68" s="36"/>
      <c r="F68" s="36"/>
      <c r="G68" s="36"/>
      <c r="H68" s="36"/>
      <c r="I68" s="37"/>
      <c r="J68" s="19"/>
      <c r="K68" s="19"/>
    </row>
    <row r="69" spans="1:11" ht="15.95" customHeight="1" x14ac:dyDescent="0.25">
      <c r="A69" s="35" t="s">
        <v>29</v>
      </c>
      <c r="B69" s="36"/>
      <c r="C69" s="36"/>
      <c r="D69" s="36"/>
      <c r="E69" s="36"/>
      <c r="F69" s="36"/>
      <c r="G69" s="36"/>
      <c r="H69" s="36"/>
      <c r="I69" s="37"/>
      <c r="J69" s="19"/>
      <c r="K69" s="19"/>
    </row>
    <row r="70" spans="1:11" ht="15.95" customHeight="1" x14ac:dyDescent="0.25">
      <c r="A70" s="136" t="s">
        <v>108</v>
      </c>
      <c r="B70" s="137"/>
      <c r="C70" s="137"/>
      <c r="D70" s="137"/>
      <c r="E70" s="137"/>
      <c r="F70" s="137"/>
      <c r="G70" s="137"/>
      <c r="H70" s="137"/>
      <c r="I70" s="137"/>
      <c r="J70" s="137"/>
      <c r="K70" s="138"/>
    </row>
    <row r="71" spans="1:11" ht="15.95" customHeight="1" x14ac:dyDescent="0.25">
      <c r="A71" s="60" t="s">
        <v>103</v>
      </c>
      <c r="B71" s="61"/>
      <c r="C71" s="61"/>
      <c r="D71" s="61"/>
      <c r="E71" s="61"/>
      <c r="F71" s="61"/>
      <c r="G71" s="61"/>
      <c r="H71" s="61"/>
      <c r="I71" s="62"/>
      <c r="J71" s="19"/>
      <c r="K71" s="19"/>
    </row>
    <row r="72" spans="1:11" ht="15.95" customHeight="1" x14ac:dyDescent="0.25">
      <c r="A72" s="60" t="s">
        <v>102</v>
      </c>
      <c r="B72" s="61"/>
      <c r="C72" s="61"/>
      <c r="D72" s="61"/>
      <c r="E72" s="61"/>
      <c r="F72" s="61"/>
      <c r="G72" s="61"/>
      <c r="H72" s="61"/>
      <c r="I72" s="62"/>
      <c r="J72" s="19"/>
      <c r="K72" s="19"/>
    </row>
    <row r="73" spans="1:11" ht="15.95" customHeight="1" x14ac:dyDescent="0.25">
      <c r="A73" s="60" t="s">
        <v>104</v>
      </c>
      <c r="B73" s="61"/>
      <c r="C73" s="61"/>
      <c r="D73" s="61"/>
      <c r="E73" s="61"/>
      <c r="F73" s="61"/>
      <c r="G73" s="61"/>
      <c r="H73" s="61"/>
      <c r="I73" s="62"/>
      <c r="J73" s="19"/>
      <c r="K73" s="19"/>
    </row>
    <row r="74" spans="1:11" ht="15.95" customHeight="1" x14ac:dyDescent="0.25">
      <c r="A74" s="60" t="s">
        <v>105</v>
      </c>
      <c r="B74" s="61"/>
      <c r="C74" s="61"/>
      <c r="D74" s="61"/>
      <c r="E74" s="61"/>
      <c r="F74" s="61"/>
      <c r="G74" s="61"/>
      <c r="H74" s="61"/>
      <c r="I74" s="62"/>
      <c r="J74" s="19"/>
      <c r="K74" s="19"/>
    </row>
    <row r="75" spans="1:11" ht="15.95" customHeight="1" x14ac:dyDescent="0.25">
      <c r="A75" s="60" t="s">
        <v>106</v>
      </c>
      <c r="B75" s="61"/>
      <c r="C75" s="61"/>
      <c r="D75" s="61"/>
      <c r="E75" s="61"/>
      <c r="F75" s="61"/>
      <c r="G75" s="61"/>
      <c r="H75" s="61"/>
      <c r="I75" s="62"/>
      <c r="J75" s="19"/>
      <c r="K75" s="19"/>
    </row>
    <row r="76" spans="1:11" ht="15.95" customHeight="1" x14ac:dyDescent="0.25">
      <c r="A76" s="60" t="s">
        <v>107</v>
      </c>
      <c r="B76" s="61"/>
      <c r="C76" s="61"/>
      <c r="D76" s="61"/>
      <c r="E76" s="61"/>
      <c r="F76" s="61"/>
      <c r="G76" s="61"/>
      <c r="H76" s="61"/>
      <c r="I76" s="62"/>
      <c r="J76" s="19"/>
      <c r="K76" s="19"/>
    </row>
    <row r="77" spans="1:11" ht="15.95" customHeight="1" x14ac:dyDescent="0.25">
      <c r="A77" s="136" t="s">
        <v>109</v>
      </c>
      <c r="B77" s="137"/>
      <c r="C77" s="137"/>
      <c r="D77" s="137"/>
      <c r="E77" s="137"/>
      <c r="F77" s="137"/>
      <c r="G77" s="137"/>
      <c r="H77" s="137"/>
      <c r="I77" s="137"/>
      <c r="J77" s="137"/>
      <c r="K77" s="138"/>
    </row>
    <row r="78" spans="1:11" ht="15.95" customHeight="1" x14ac:dyDescent="0.25">
      <c r="A78" s="60" t="s">
        <v>110</v>
      </c>
      <c r="B78" s="61"/>
      <c r="C78" s="61"/>
      <c r="D78" s="61"/>
      <c r="E78" s="61"/>
      <c r="F78" s="61"/>
      <c r="G78" s="61"/>
      <c r="H78" s="61"/>
      <c r="I78" s="62"/>
      <c r="J78" s="19"/>
      <c r="K78" s="19"/>
    </row>
    <row r="79" spans="1:11" ht="15.95" customHeight="1" x14ac:dyDescent="0.25">
      <c r="A79" s="60" t="s">
        <v>112</v>
      </c>
      <c r="B79" s="61"/>
      <c r="C79" s="61"/>
      <c r="D79" s="61"/>
      <c r="E79" s="61"/>
      <c r="F79" s="61"/>
      <c r="G79" s="61"/>
      <c r="H79" s="61"/>
      <c r="I79" s="62"/>
      <c r="J79" s="19"/>
      <c r="K79" s="19"/>
    </row>
    <row r="80" spans="1:11" ht="18" customHeight="1" x14ac:dyDescent="0.2">
      <c r="A80" s="87" t="s">
        <v>94</v>
      </c>
      <c r="B80" s="88"/>
      <c r="C80" s="88"/>
      <c r="D80" s="88"/>
      <c r="E80" s="88"/>
      <c r="F80" s="88"/>
      <c r="G80" s="88"/>
      <c r="H80" s="88"/>
      <c r="I80" s="88"/>
      <c r="J80" s="88"/>
      <c r="K80" s="161"/>
    </row>
    <row r="81" spans="1:11" ht="36.950000000000003" customHeight="1" thickBot="1" x14ac:dyDescent="0.25">
      <c r="A81" s="95" t="s">
        <v>99</v>
      </c>
      <c r="B81" s="96"/>
      <c r="C81" s="96"/>
      <c r="D81" s="96"/>
      <c r="E81" s="96"/>
      <c r="F81" s="96"/>
      <c r="G81" s="96"/>
      <c r="H81" s="96"/>
      <c r="I81" s="96"/>
      <c r="J81" s="96"/>
      <c r="K81" s="97"/>
    </row>
    <row r="82" spans="1:11" ht="54" customHeight="1" x14ac:dyDescent="0.2">
      <c r="A82" s="79"/>
      <c r="B82" s="80"/>
      <c r="C82" s="80"/>
      <c r="D82" s="80"/>
      <c r="E82" s="80"/>
      <c r="F82" s="80"/>
      <c r="G82" s="80"/>
      <c r="H82" s="80"/>
      <c r="I82" s="80"/>
      <c r="J82" s="2" t="s">
        <v>69</v>
      </c>
      <c r="K82" s="2" t="s">
        <v>70</v>
      </c>
    </row>
    <row r="83" spans="1:11" ht="15.95" customHeight="1" x14ac:dyDescent="0.25">
      <c r="A83" s="35" t="s">
        <v>54</v>
      </c>
      <c r="B83" s="36"/>
      <c r="C83" s="36"/>
      <c r="D83" s="36"/>
      <c r="E83" s="36"/>
      <c r="F83" s="36"/>
      <c r="G83" s="36"/>
      <c r="H83" s="36"/>
      <c r="I83" s="37"/>
      <c r="J83" s="19"/>
      <c r="K83" s="19"/>
    </row>
    <row r="84" spans="1:11" ht="15.95" customHeight="1" x14ac:dyDescent="0.25">
      <c r="A84" s="60" t="s">
        <v>97</v>
      </c>
      <c r="B84" s="61"/>
      <c r="C84" s="61"/>
      <c r="D84" s="61"/>
      <c r="E84" s="61"/>
      <c r="F84" s="61"/>
      <c r="G84" s="61"/>
      <c r="H84" s="61"/>
      <c r="I84" s="62"/>
      <c r="J84" s="93">
        <f>SUM(J83,K83)</f>
        <v>0</v>
      </c>
      <c r="K84" s="94"/>
    </row>
    <row r="85" spans="1:11" ht="36.950000000000003" customHeight="1" x14ac:dyDescent="0.2">
      <c r="A85" s="95" t="s">
        <v>98</v>
      </c>
      <c r="B85" s="96"/>
      <c r="C85" s="96"/>
      <c r="D85" s="96"/>
      <c r="E85" s="96"/>
      <c r="F85" s="96"/>
      <c r="G85" s="96"/>
      <c r="H85" s="96"/>
      <c r="I85" s="96"/>
      <c r="J85" s="96"/>
      <c r="K85" s="97"/>
    </row>
    <row r="86" spans="1:11" ht="15.95" customHeight="1" x14ac:dyDescent="0.25">
      <c r="A86" s="35" t="s">
        <v>55</v>
      </c>
      <c r="B86" s="36"/>
      <c r="C86" s="36"/>
      <c r="D86" s="36"/>
      <c r="E86" s="36"/>
      <c r="F86" s="36"/>
      <c r="G86" s="36"/>
      <c r="H86" s="36"/>
      <c r="I86" s="37"/>
      <c r="J86" s="19"/>
      <c r="K86" s="19"/>
    </row>
    <row r="87" spans="1:11" ht="15.95" customHeight="1" x14ac:dyDescent="0.25">
      <c r="A87" s="60" t="s">
        <v>95</v>
      </c>
      <c r="B87" s="61"/>
      <c r="C87" s="61"/>
      <c r="D87" s="61"/>
      <c r="E87" s="61"/>
      <c r="F87" s="61"/>
      <c r="G87" s="61"/>
      <c r="H87" s="61"/>
      <c r="I87" s="62"/>
      <c r="J87" s="19"/>
      <c r="K87" s="19"/>
    </row>
    <row r="88" spans="1:11" ht="15.95" customHeight="1" x14ac:dyDescent="0.25">
      <c r="A88" s="60" t="s">
        <v>96</v>
      </c>
      <c r="B88" s="61"/>
      <c r="C88" s="61"/>
      <c r="D88" s="61"/>
      <c r="E88" s="61"/>
      <c r="F88" s="61"/>
      <c r="G88" s="61"/>
      <c r="H88" s="61"/>
      <c r="I88" s="62"/>
      <c r="J88" s="19"/>
      <c r="K88" s="19"/>
    </row>
    <row r="89" spans="1:11" ht="15.95" customHeight="1" x14ac:dyDescent="0.25">
      <c r="A89" s="35" t="s">
        <v>56</v>
      </c>
      <c r="B89" s="36"/>
      <c r="C89" s="36"/>
      <c r="D89" s="36"/>
      <c r="E89" s="36"/>
      <c r="F89" s="36"/>
      <c r="G89" s="36"/>
      <c r="H89" s="36"/>
      <c r="I89" s="37"/>
      <c r="J89" s="19"/>
      <c r="K89" s="19"/>
    </row>
    <row r="90" spans="1:11" ht="15.95" customHeight="1" x14ac:dyDescent="0.25">
      <c r="A90" s="35" t="s">
        <v>57</v>
      </c>
      <c r="B90" s="36"/>
      <c r="C90" s="36"/>
      <c r="D90" s="36"/>
      <c r="E90" s="36"/>
      <c r="F90" s="36"/>
      <c r="G90" s="36"/>
      <c r="H90" s="36"/>
      <c r="I90" s="37"/>
      <c r="J90" s="19"/>
      <c r="K90" s="19"/>
    </row>
    <row r="91" spans="1:11" ht="15.95" customHeight="1" x14ac:dyDescent="0.25">
      <c r="A91" s="35" t="s">
        <v>58</v>
      </c>
      <c r="B91" s="36"/>
      <c r="C91" s="36"/>
      <c r="D91" s="36"/>
      <c r="E91" s="36"/>
      <c r="F91" s="36"/>
      <c r="G91" s="36"/>
      <c r="H91" s="36"/>
      <c r="I91" s="37"/>
      <c r="J91" s="19"/>
      <c r="K91" s="19"/>
    </row>
    <row r="92" spans="1:11" ht="15.95" customHeight="1" x14ac:dyDescent="0.25">
      <c r="A92" s="35" t="s">
        <v>59</v>
      </c>
      <c r="B92" s="36"/>
      <c r="C92" s="36"/>
      <c r="D92" s="36"/>
      <c r="E92" s="36"/>
      <c r="F92" s="36"/>
      <c r="G92" s="36"/>
      <c r="H92" s="36"/>
      <c r="I92" s="37"/>
      <c r="J92" s="19"/>
      <c r="K92" s="19"/>
    </row>
    <row r="93" spans="1:11" ht="15.95" customHeight="1" x14ac:dyDescent="0.25">
      <c r="A93" s="35" t="s">
        <v>60</v>
      </c>
      <c r="B93" s="36"/>
      <c r="C93" s="36"/>
      <c r="D93" s="36"/>
      <c r="E93" s="36"/>
      <c r="F93" s="36"/>
      <c r="G93" s="36"/>
      <c r="H93" s="36"/>
      <c r="I93" s="37"/>
      <c r="J93" s="19"/>
      <c r="K93" s="19"/>
    </row>
    <row r="94" spans="1:11" ht="15.95" customHeight="1" x14ac:dyDescent="0.25">
      <c r="A94" s="35" t="s">
        <v>61</v>
      </c>
      <c r="B94" s="36"/>
      <c r="C94" s="36"/>
      <c r="D94" s="36"/>
      <c r="E94" s="36"/>
      <c r="F94" s="36"/>
      <c r="G94" s="36"/>
      <c r="H94" s="36"/>
      <c r="I94" s="37"/>
      <c r="J94" s="19"/>
      <c r="K94" s="19"/>
    </row>
    <row r="95" spans="1:11" ht="15.95" customHeight="1" x14ac:dyDescent="0.25">
      <c r="A95" s="35" t="s">
        <v>62</v>
      </c>
      <c r="B95" s="36"/>
      <c r="C95" s="36"/>
      <c r="D95" s="36"/>
      <c r="E95" s="36"/>
      <c r="F95" s="36"/>
      <c r="G95" s="36"/>
      <c r="H95" s="36"/>
      <c r="I95" s="37"/>
      <c r="J95" s="19"/>
      <c r="K95" s="19"/>
    </row>
    <row r="96" spans="1:11" ht="15.95" customHeight="1" x14ac:dyDescent="0.25">
      <c r="A96" s="35" t="s">
        <v>63</v>
      </c>
      <c r="B96" s="36"/>
      <c r="C96" s="36"/>
      <c r="D96" s="36"/>
      <c r="E96" s="36"/>
      <c r="F96" s="36"/>
      <c r="G96" s="36"/>
      <c r="H96" s="36"/>
      <c r="I96" s="37"/>
      <c r="J96" s="19"/>
      <c r="K96" s="19"/>
    </row>
    <row r="97" spans="1:11" ht="15.75" x14ac:dyDescent="0.25">
      <c r="A97" s="35" t="s">
        <v>29</v>
      </c>
      <c r="B97" s="36"/>
      <c r="C97" s="36"/>
      <c r="D97" s="36"/>
      <c r="E97" s="36"/>
      <c r="F97" s="36"/>
      <c r="G97" s="36"/>
      <c r="H97" s="36"/>
      <c r="I97" s="37"/>
      <c r="J97" s="19"/>
      <c r="K97" s="19"/>
    </row>
    <row r="98" spans="1:11" ht="15.75" x14ac:dyDescent="0.25">
      <c r="A98" s="136" t="s">
        <v>108</v>
      </c>
      <c r="B98" s="137"/>
      <c r="C98" s="137"/>
      <c r="D98" s="137"/>
      <c r="E98" s="137"/>
      <c r="F98" s="137"/>
      <c r="G98" s="137"/>
      <c r="H98" s="137"/>
      <c r="I98" s="137"/>
      <c r="J98" s="137"/>
      <c r="K98" s="138"/>
    </row>
    <row r="99" spans="1:11" ht="15.75" x14ac:dyDescent="0.25">
      <c r="A99" s="60" t="s">
        <v>103</v>
      </c>
      <c r="B99" s="61"/>
      <c r="C99" s="61"/>
      <c r="D99" s="61"/>
      <c r="E99" s="61"/>
      <c r="F99" s="61"/>
      <c r="G99" s="61"/>
      <c r="H99" s="61"/>
      <c r="I99" s="62"/>
      <c r="J99" s="19"/>
      <c r="K99" s="19"/>
    </row>
    <row r="100" spans="1:11" ht="15.75" x14ac:dyDescent="0.25">
      <c r="A100" s="60" t="s">
        <v>102</v>
      </c>
      <c r="B100" s="61"/>
      <c r="C100" s="61"/>
      <c r="D100" s="61"/>
      <c r="E100" s="61"/>
      <c r="F100" s="61"/>
      <c r="G100" s="61"/>
      <c r="H100" s="61"/>
      <c r="I100" s="62"/>
      <c r="J100" s="19"/>
      <c r="K100" s="19"/>
    </row>
    <row r="101" spans="1:11" ht="15.75" x14ac:dyDescent="0.25">
      <c r="A101" s="60" t="s">
        <v>104</v>
      </c>
      <c r="B101" s="61"/>
      <c r="C101" s="61"/>
      <c r="D101" s="61"/>
      <c r="E101" s="61"/>
      <c r="F101" s="61"/>
      <c r="G101" s="61"/>
      <c r="H101" s="61"/>
      <c r="I101" s="62"/>
      <c r="J101" s="19"/>
      <c r="K101" s="19"/>
    </row>
    <row r="102" spans="1:11" ht="15.75" x14ac:dyDescent="0.25">
      <c r="A102" s="60" t="s">
        <v>105</v>
      </c>
      <c r="B102" s="61"/>
      <c r="C102" s="61"/>
      <c r="D102" s="61"/>
      <c r="E102" s="61"/>
      <c r="F102" s="61"/>
      <c r="G102" s="61"/>
      <c r="H102" s="61"/>
      <c r="I102" s="62"/>
      <c r="J102" s="19"/>
      <c r="K102" s="19"/>
    </row>
    <row r="103" spans="1:11" ht="15.75" x14ac:dyDescent="0.25">
      <c r="A103" s="60" t="s">
        <v>106</v>
      </c>
      <c r="B103" s="61"/>
      <c r="C103" s="61"/>
      <c r="D103" s="61"/>
      <c r="E103" s="61"/>
      <c r="F103" s="61"/>
      <c r="G103" s="61"/>
      <c r="H103" s="61"/>
      <c r="I103" s="62"/>
      <c r="J103" s="19"/>
      <c r="K103" s="19"/>
    </row>
    <row r="104" spans="1:11" ht="15.75" x14ac:dyDescent="0.25">
      <c r="A104" s="60" t="s">
        <v>107</v>
      </c>
      <c r="B104" s="61"/>
      <c r="C104" s="61"/>
      <c r="D104" s="61"/>
      <c r="E104" s="61"/>
      <c r="F104" s="61"/>
      <c r="G104" s="61"/>
      <c r="H104" s="61"/>
      <c r="I104" s="62"/>
      <c r="J104" s="19"/>
      <c r="K104" s="19"/>
    </row>
    <row r="105" spans="1:11" ht="15.75" x14ac:dyDescent="0.25">
      <c r="A105" s="136" t="s">
        <v>109</v>
      </c>
      <c r="B105" s="137"/>
      <c r="C105" s="137"/>
      <c r="D105" s="137"/>
      <c r="E105" s="137"/>
      <c r="F105" s="137"/>
      <c r="G105" s="137"/>
      <c r="H105" s="137"/>
      <c r="I105" s="137"/>
      <c r="J105" s="137"/>
      <c r="K105" s="138"/>
    </row>
    <row r="106" spans="1:11" ht="15.75" x14ac:dyDescent="0.25">
      <c r="A106" s="60" t="s">
        <v>110</v>
      </c>
      <c r="B106" s="61"/>
      <c r="C106" s="61"/>
      <c r="D106" s="61"/>
      <c r="E106" s="61"/>
      <c r="F106" s="61"/>
      <c r="G106" s="61"/>
      <c r="H106" s="61"/>
      <c r="I106" s="62"/>
      <c r="J106" s="19"/>
      <c r="K106" s="19"/>
    </row>
    <row r="107" spans="1:11" ht="15.75" x14ac:dyDescent="0.25">
      <c r="A107" s="60" t="s">
        <v>111</v>
      </c>
      <c r="B107" s="61"/>
      <c r="C107" s="61"/>
      <c r="D107" s="61"/>
      <c r="E107" s="61"/>
      <c r="F107" s="61"/>
      <c r="G107" s="61"/>
      <c r="H107" s="61"/>
      <c r="I107" s="62"/>
      <c r="J107" s="19"/>
      <c r="K107" s="19"/>
    </row>
    <row r="108" spans="1:11" ht="20.25" x14ac:dyDescent="0.3">
      <c r="A108" s="44" t="s">
        <v>30</v>
      </c>
      <c r="B108" s="45"/>
      <c r="C108" s="45"/>
      <c r="D108" s="45"/>
      <c r="E108" s="45"/>
      <c r="F108" s="45"/>
      <c r="G108" s="45"/>
      <c r="H108" s="45"/>
      <c r="I108" s="45"/>
      <c r="J108" s="45"/>
      <c r="K108" s="46"/>
    </row>
    <row r="109" spans="1:11" ht="15" x14ac:dyDescent="0.2">
      <c r="A109" s="47" t="s">
        <v>43</v>
      </c>
      <c r="B109" s="48"/>
      <c r="C109" s="48"/>
      <c r="D109" s="48"/>
      <c r="E109" s="48"/>
      <c r="F109" s="48"/>
      <c r="G109" s="48"/>
      <c r="H109" s="48"/>
      <c r="I109" s="48"/>
      <c r="J109" s="48"/>
      <c r="K109" s="49"/>
    </row>
    <row r="110" spans="1:11" ht="15" x14ac:dyDescent="0.2">
      <c r="A110" s="38" t="s">
        <v>31</v>
      </c>
      <c r="B110" s="50"/>
      <c r="C110" s="50"/>
      <c r="D110" s="50"/>
      <c r="E110" s="50"/>
      <c r="F110" s="50"/>
      <c r="G110" s="50"/>
      <c r="H110" s="50"/>
      <c r="I110" s="50"/>
      <c r="J110" s="50"/>
      <c r="K110" s="51"/>
    </row>
    <row r="111" spans="1:11" ht="33" customHeight="1" x14ac:dyDescent="0.2">
      <c r="A111" s="38" t="s">
        <v>42</v>
      </c>
      <c r="B111" s="39"/>
      <c r="C111" s="39"/>
      <c r="D111" s="39"/>
      <c r="E111" s="39"/>
      <c r="F111" s="39"/>
      <c r="G111" s="39"/>
      <c r="H111" s="39"/>
      <c r="I111" s="39"/>
      <c r="J111" s="39"/>
      <c r="K111" s="40"/>
    </row>
    <row r="112" spans="1:11" ht="73.5" customHeight="1" x14ac:dyDescent="0.2">
      <c r="A112" s="41"/>
      <c r="B112" s="42"/>
      <c r="C112" s="42"/>
      <c r="D112" s="42"/>
      <c r="E112" s="42"/>
      <c r="F112" s="42"/>
      <c r="G112" s="42"/>
      <c r="H112" s="42"/>
      <c r="I112" s="42"/>
      <c r="J112" s="42"/>
      <c r="K112" s="43"/>
    </row>
    <row r="113" spans="1:11" ht="33" customHeight="1" x14ac:dyDescent="0.2">
      <c r="A113" s="38" t="s">
        <v>252</v>
      </c>
      <c r="B113" s="39"/>
      <c r="C113" s="39"/>
      <c r="D113" s="39"/>
      <c r="E113" s="39"/>
      <c r="F113" s="39"/>
      <c r="G113" s="39"/>
      <c r="H113" s="39"/>
      <c r="I113" s="39"/>
      <c r="J113" s="39"/>
      <c r="K113" s="40"/>
    </row>
    <row r="114" spans="1:11" ht="73.5" customHeight="1" x14ac:dyDescent="0.2">
      <c r="A114" s="41"/>
      <c r="B114" s="42"/>
      <c r="C114" s="42"/>
      <c r="D114" s="42"/>
      <c r="E114" s="42"/>
      <c r="F114" s="42"/>
      <c r="G114" s="42"/>
      <c r="H114" s="42"/>
      <c r="I114" s="42"/>
      <c r="J114" s="42"/>
      <c r="K114" s="43"/>
    </row>
    <row r="115" spans="1:11" ht="33" customHeight="1" x14ac:dyDescent="0.2">
      <c r="A115" s="38" t="s">
        <v>32</v>
      </c>
      <c r="B115" s="50"/>
      <c r="C115" s="50"/>
      <c r="D115" s="50"/>
      <c r="E115" s="50"/>
      <c r="F115" s="50"/>
      <c r="G115" s="50"/>
      <c r="H115" s="50"/>
      <c r="I115" s="50"/>
      <c r="J115" s="50"/>
      <c r="K115" s="51"/>
    </row>
    <row r="116" spans="1:11" ht="73.5" customHeight="1" x14ac:dyDescent="0.2">
      <c r="A116" s="41"/>
      <c r="B116" s="42"/>
      <c r="C116" s="42"/>
      <c r="D116" s="42"/>
      <c r="E116" s="42"/>
      <c r="F116" s="42"/>
      <c r="G116" s="42"/>
      <c r="H116" s="42"/>
      <c r="I116" s="42"/>
      <c r="J116" s="42"/>
      <c r="K116" s="43"/>
    </row>
    <row r="117" spans="1:11" ht="33" customHeight="1" x14ac:dyDescent="0.2">
      <c r="A117" s="38" t="s">
        <v>33</v>
      </c>
      <c r="B117" s="50"/>
      <c r="C117" s="50"/>
      <c r="D117" s="50"/>
      <c r="E117" s="50"/>
      <c r="F117" s="50"/>
      <c r="G117" s="50"/>
      <c r="H117" s="50"/>
      <c r="I117" s="50"/>
      <c r="J117" s="50"/>
      <c r="K117" s="51"/>
    </row>
    <row r="118" spans="1:11" ht="73.5" customHeight="1" x14ac:dyDescent="0.2">
      <c r="A118" s="41"/>
      <c r="B118" s="42"/>
      <c r="C118" s="42"/>
      <c r="D118" s="42"/>
      <c r="E118" s="42"/>
      <c r="F118" s="42"/>
      <c r="G118" s="42"/>
      <c r="H118" s="42"/>
      <c r="I118" s="42"/>
      <c r="J118" s="42"/>
      <c r="K118" s="43"/>
    </row>
    <row r="119" spans="1:11" ht="33" customHeight="1" x14ac:dyDescent="0.2">
      <c r="A119" s="38" t="s">
        <v>35</v>
      </c>
      <c r="B119" s="50"/>
      <c r="C119" s="50"/>
      <c r="D119" s="50"/>
      <c r="E119" s="50"/>
      <c r="F119" s="50"/>
      <c r="G119" s="50"/>
      <c r="H119" s="50"/>
      <c r="I119" s="50"/>
      <c r="J119" s="50"/>
      <c r="K119" s="51"/>
    </row>
    <row r="120" spans="1:11" ht="73.5" customHeight="1" x14ac:dyDescent="0.2">
      <c r="A120" s="41"/>
      <c r="B120" s="42"/>
      <c r="C120" s="42"/>
      <c r="D120" s="42"/>
      <c r="E120" s="42"/>
      <c r="F120" s="42"/>
      <c r="G120" s="42"/>
      <c r="H120" s="42"/>
      <c r="I120" s="42"/>
      <c r="J120" s="42"/>
      <c r="K120" s="43"/>
    </row>
    <row r="121" spans="1:11" ht="33" customHeight="1" x14ac:dyDescent="0.2">
      <c r="A121" s="38" t="s">
        <v>34</v>
      </c>
      <c r="B121" s="50"/>
      <c r="C121" s="50"/>
      <c r="D121" s="50"/>
      <c r="E121" s="50"/>
      <c r="F121" s="50"/>
      <c r="G121" s="50"/>
      <c r="H121" s="50"/>
      <c r="I121" s="50"/>
      <c r="J121" s="50"/>
      <c r="K121" s="51"/>
    </row>
    <row r="122" spans="1:11" ht="73.5" customHeight="1" x14ac:dyDescent="0.2">
      <c r="A122" s="41"/>
      <c r="B122" s="42"/>
      <c r="C122" s="42"/>
      <c r="D122" s="42"/>
      <c r="E122" s="42"/>
      <c r="F122" s="42"/>
      <c r="G122" s="42"/>
      <c r="H122" s="42"/>
      <c r="I122" s="42"/>
      <c r="J122" s="42"/>
      <c r="K122" s="43"/>
    </row>
    <row r="123" spans="1:11" ht="33" customHeight="1" x14ac:dyDescent="0.3">
      <c r="A123" s="44" t="s">
        <v>90</v>
      </c>
      <c r="B123" s="45"/>
      <c r="C123" s="45"/>
      <c r="D123" s="45"/>
      <c r="E123" s="45"/>
      <c r="F123" s="45"/>
      <c r="G123" s="45"/>
      <c r="H123" s="45"/>
      <c r="I123" s="45"/>
      <c r="J123" s="45"/>
      <c r="K123" s="46"/>
    </row>
    <row r="124" spans="1:11" ht="51.75" customHeight="1" x14ac:dyDescent="0.2">
      <c r="A124" s="155" t="s">
        <v>83</v>
      </c>
      <c r="B124" s="156"/>
      <c r="C124" s="156"/>
      <c r="D124" s="156"/>
      <c r="E124" s="156"/>
      <c r="F124" s="156"/>
      <c r="G124" s="156"/>
      <c r="H124" s="156"/>
      <c r="I124" s="156"/>
      <c r="J124" s="156"/>
      <c r="K124" s="157"/>
    </row>
    <row r="125" spans="1:11" ht="50.25" customHeight="1" x14ac:dyDescent="0.2">
      <c r="A125" s="158" t="s">
        <v>87</v>
      </c>
      <c r="B125" s="159"/>
      <c r="C125" s="159"/>
      <c r="D125" s="159"/>
      <c r="E125" s="159"/>
      <c r="F125" s="159"/>
      <c r="G125" s="159"/>
      <c r="H125" s="159"/>
      <c r="I125" s="159"/>
      <c r="J125" s="159"/>
      <c r="K125" s="160"/>
    </row>
    <row r="126" spans="1:11" ht="22.5" customHeight="1" x14ac:dyDescent="0.25">
      <c r="A126" s="57" t="s">
        <v>84</v>
      </c>
      <c r="B126" s="58"/>
      <c r="C126" s="59"/>
      <c r="D126" s="152" t="s">
        <v>1</v>
      </c>
      <c r="E126" s="153"/>
      <c r="F126" s="154"/>
      <c r="G126" s="149"/>
      <c r="H126" s="150"/>
      <c r="I126" s="150"/>
      <c r="J126" s="150"/>
      <c r="K126" s="151"/>
    </row>
    <row r="127" spans="1:11" ht="15.75" customHeight="1" x14ac:dyDescent="0.25">
      <c r="A127" s="142" t="s">
        <v>85</v>
      </c>
      <c r="B127" s="143"/>
      <c r="C127" s="143"/>
      <c r="D127" s="143"/>
      <c r="E127" s="143"/>
      <c r="F127" s="143"/>
      <c r="G127" s="144" t="s">
        <v>88</v>
      </c>
      <c r="H127" s="145"/>
      <c r="I127" s="145"/>
      <c r="J127" s="145"/>
      <c r="K127" s="146"/>
    </row>
    <row r="128" spans="1:11" ht="27.2" customHeight="1" x14ac:dyDescent="0.2">
      <c r="A128" s="55"/>
      <c r="B128" s="53"/>
      <c r="C128" s="53"/>
      <c r="D128" s="53"/>
      <c r="E128" s="53"/>
      <c r="F128" s="56"/>
      <c r="G128" s="52"/>
      <c r="H128" s="53"/>
      <c r="I128" s="53"/>
      <c r="J128" s="53"/>
      <c r="K128" s="54"/>
    </row>
    <row r="129" spans="1:11" ht="15.75" customHeight="1" x14ac:dyDescent="0.25">
      <c r="A129" s="142" t="s">
        <v>89</v>
      </c>
      <c r="B129" s="143"/>
      <c r="C129" s="143"/>
      <c r="D129" s="143"/>
      <c r="E129" s="143"/>
      <c r="F129" s="143"/>
      <c r="G129" s="147" t="s">
        <v>86</v>
      </c>
      <c r="H129" s="143"/>
      <c r="I129" s="143"/>
      <c r="J129" s="143"/>
      <c r="K129" s="148"/>
    </row>
    <row r="130" spans="1:11" ht="27.2" customHeight="1" x14ac:dyDescent="0.2">
      <c r="A130" s="55"/>
      <c r="B130" s="53"/>
      <c r="C130" s="53"/>
      <c r="D130" s="53"/>
      <c r="E130" s="53"/>
      <c r="F130" s="56"/>
      <c r="G130" s="52"/>
      <c r="H130" s="53"/>
      <c r="I130" s="53"/>
      <c r="J130" s="53"/>
      <c r="K130" s="54"/>
    </row>
    <row r="131" spans="1:11" ht="15" thickBot="1" x14ac:dyDescent="0.25">
      <c r="A131" s="32"/>
      <c r="B131" s="33"/>
      <c r="C131" s="33"/>
      <c r="D131" s="33"/>
      <c r="E131" s="33"/>
      <c r="F131" s="33"/>
      <c r="G131" s="33"/>
      <c r="H131" s="33"/>
      <c r="I131" s="33"/>
      <c r="J131" s="33"/>
      <c r="K131" s="34"/>
    </row>
  </sheetData>
  <sheetProtection algorithmName="SHA-512" hashValue="/HPnVnQzq7x9RI0heQ7F6PIjLyvwLpmCiD7SXZpvqjV6NQtS7HCO6hWqPwjT5CFoJJ29/jrjlpvKmgZDjaximA==" saltValue="BYHaE45SJaYQteH7MWB/4A==" spinCount="100000" sheet="1" selectLockedCells="1"/>
  <mergeCells count="161">
    <mergeCell ref="A79:I79"/>
    <mergeCell ref="A76:I76"/>
    <mergeCell ref="A75:I75"/>
    <mergeCell ref="A74:I74"/>
    <mergeCell ref="A73:I73"/>
    <mergeCell ref="A72:I72"/>
    <mergeCell ref="A71:I71"/>
    <mergeCell ref="A70:K70"/>
    <mergeCell ref="A77:K77"/>
    <mergeCell ref="A78:I78"/>
    <mergeCell ref="A6:K6"/>
    <mergeCell ref="A127:F127"/>
    <mergeCell ref="G127:K127"/>
    <mergeCell ref="G128:K128"/>
    <mergeCell ref="A128:F128"/>
    <mergeCell ref="A129:F129"/>
    <mergeCell ref="G129:K129"/>
    <mergeCell ref="G126:K126"/>
    <mergeCell ref="D126:F126"/>
    <mergeCell ref="A54:I54"/>
    <mergeCell ref="A82:I82"/>
    <mergeCell ref="A123:K123"/>
    <mergeCell ref="A124:K124"/>
    <mergeCell ref="A125:K125"/>
    <mergeCell ref="A89:I89"/>
    <mergeCell ref="A63:I63"/>
    <mergeCell ref="A80:K80"/>
    <mergeCell ref="A59:I59"/>
    <mergeCell ref="A60:I60"/>
    <mergeCell ref="A90:I90"/>
    <mergeCell ref="A66:I66"/>
    <mergeCell ref="A92:I92"/>
    <mergeCell ref="A93:I93"/>
    <mergeCell ref="A119:K119"/>
    <mergeCell ref="A117:K117"/>
    <mergeCell ref="A118:K118"/>
    <mergeCell ref="A97:I97"/>
    <mergeCell ref="A91:I91"/>
    <mergeCell ref="A106:I106"/>
    <mergeCell ref="A107:I107"/>
    <mergeCell ref="A98:K98"/>
    <mergeCell ref="A99:I99"/>
    <mergeCell ref="A100:I100"/>
    <mergeCell ref="A101:I101"/>
    <mergeCell ref="A102:I102"/>
    <mergeCell ref="A103:I103"/>
    <mergeCell ref="A104:I104"/>
    <mergeCell ref="A105:K105"/>
    <mergeCell ref="A87:I87"/>
    <mergeCell ref="A81:K81"/>
    <mergeCell ref="A83:I83"/>
    <mergeCell ref="A84:I84"/>
    <mergeCell ref="J84:K84"/>
    <mergeCell ref="A85:K85"/>
    <mergeCell ref="A112:K112"/>
    <mergeCell ref="A115:K115"/>
    <mergeCell ref="A116:K116"/>
    <mergeCell ref="A1:K1"/>
    <mergeCell ref="A4:K4"/>
    <mergeCell ref="A5:B5"/>
    <mergeCell ref="A50:K50"/>
    <mergeCell ref="A51:K51"/>
    <mergeCell ref="A31:I31"/>
    <mergeCell ref="A34:K34"/>
    <mergeCell ref="A35:K35"/>
    <mergeCell ref="A36:K36"/>
    <mergeCell ref="A32:I32"/>
    <mergeCell ref="A22:K22"/>
    <mergeCell ref="A23:K23"/>
    <mergeCell ref="A30:I30"/>
    <mergeCell ref="A29:I29"/>
    <mergeCell ref="A28:I28"/>
    <mergeCell ref="A27:I27"/>
    <mergeCell ref="A26:I26"/>
    <mergeCell ref="A18:K18"/>
    <mergeCell ref="I14:K14"/>
    <mergeCell ref="A15:B15"/>
    <mergeCell ref="I15:K15"/>
    <mergeCell ref="C15:F15"/>
    <mergeCell ref="C14:F14"/>
    <mergeCell ref="A46:I46"/>
    <mergeCell ref="L13:Y13"/>
    <mergeCell ref="A13:B13"/>
    <mergeCell ref="A14:B14"/>
    <mergeCell ref="G15:H15"/>
    <mergeCell ref="G14:H14"/>
    <mergeCell ref="A17:K17"/>
    <mergeCell ref="A16:K16"/>
    <mergeCell ref="A21:D21"/>
    <mergeCell ref="A20:D20"/>
    <mergeCell ref="A19:D19"/>
    <mergeCell ref="A33:I33"/>
    <mergeCell ref="I12:K12"/>
    <mergeCell ref="A7:K7"/>
    <mergeCell ref="A9:K9"/>
    <mergeCell ref="C13:F13"/>
    <mergeCell ref="C11:F11"/>
    <mergeCell ref="C12:F12"/>
    <mergeCell ref="G13:H13"/>
    <mergeCell ref="G12:H12"/>
    <mergeCell ref="G11:H11"/>
    <mergeCell ref="A10:B10"/>
    <mergeCell ref="I10:K10"/>
    <mergeCell ref="I11:K11"/>
    <mergeCell ref="C10:F10"/>
    <mergeCell ref="A8:B8"/>
    <mergeCell ref="I8:K8"/>
    <mergeCell ref="G8:H8"/>
    <mergeCell ref="C8:F8"/>
    <mergeCell ref="G10:H10"/>
    <mergeCell ref="I13:K13"/>
    <mergeCell ref="A12:B12"/>
    <mergeCell ref="A11:B11"/>
    <mergeCell ref="A55:I55"/>
    <mergeCell ref="A62:I62"/>
    <mergeCell ref="A24:K24"/>
    <mergeCell ref="A37:K37"/>
    <mergeCell ref="A45:I45"/>
    <mergeCell ref="A47:K47"/>
    <mergeCell ref="A42:I42"/>
    <mergeCell ref="A43:I43"/>
    <mergeCell ref="A44:I44"/>
    <mergeCell ref="A25:I25"/>
    <mergeCell ref="A39:I39"/>
    <mergeCell ref="A40:I40"/>
    <mergeCell ref="A41:I41"/>
    <mergeCell ref="A48:K48"/>
    <mergeCell ref="A49:K49"/>
    <mergeCell ref="A61:I61"/>
    <mergeCell ref="A52:K52"/>
    <mergeCell ref="J46:K46"/>
    <mergeCell ref="A56:I56"/>
    <mergeCell ref="J56:K56"/>
    <mergeCell ref="A57:K57"/>
    <mergeCell ref="A53:K53"/>
    <mergeCell ref="A38:I38"/>
    <mergeCell ref="J33:K33"/>
    <mergeCell ref="A131:K131"/>
    <mergeCell ref="A58:I58"/>
    <mergeCell ref="A86:I86"/>
    <mergeCell ref="A111:K111"/>
    <mergeCell ref="A113:K113"/>
    <mergeCell ref="A114:K114"/>
    <mergeCell ref="A94:I94"/>
    <mergeCell ref="A95:I95"/>
    <mergeCell ref="A96:I96"/>
    <mergeCell ref="A108:K108"/>
    <mergeCell ref="A109:K109"/>
    <mergeCell ref="A110:K110"/>
    <mergeCell ref="A64:I64"/>
    <mergeCell ref="A65:I65"/>
    <mergeCell ref="A67:I67"/>
    <mergeCell ref="A68:I68"/>
    <mergeCell ref="A69:I69"/>
    <mergeCell ref="G130:K130"/>
    <mergeCell ref="A130:F130"/>
    <mergeCell ref="A126:C126"/>
    <mergeCell ref="A121:K121"/>
    <mergeCell ref="A122:K122"/>
    <mergeCell ref="A120:K120"/>
    <mergeCell ref="A88:I88"/>
  </mergeCells>
  <conditionalFormatting sqref="H20:H21">
    <cfRule type="containsText" dxfId="8" priority="6" operator="containsText" text="Yes">
      <formula>NOT(ISERROR(SEARCH("Yes",H20)))</formula>
    </cfRule>
    <cfRule type="containsText" dxfId="7" priority="7" operator="containsText" text="No">
      <formula>NOT(ISERROR(SEARCH("No",H20)))</formula>
    </cfRule>
  </conditionalFormatting>
  <conditionalFormatting sqref="J33:K33">
    <cfRule type="expression" dxfId="6" priority="3">
      <formula>$J$33=$G$20</formula>
    </cfRule>
    <cfRule type="expression" dxfId="5" priority="4">
      <formula>$J$33&lt;&gt;$G$20</formula>
    </cfRule>
  </conditionalFormatting>
  <conditionalFormatting sqref="J46:K46">
    <cfRule type="expression" dxfId="4" priority="1">
      <formula>$J$46=$G$21</formula>
    </cfRule>
    <cfRule type="expression" dxfId="3" priority="2">
      <formula>$J$46&lt;&gt;$G$21</formula>
    </cfRule>
  </conditionalFormatting>
  <conditionalFormatting sqref="K20:K21">
    <cfRule type="expression" dxfId="2" priority="16">
      <formula>K20&lt;0</formula>
    </cfRule>
  </conditionalFormatting>
  <dataValidations count="120">
    <dataValidation type="decimal" operator="lessThan" allowBlank="1" showInputMessage="1" showErrorMessage="1" error="Enter only numbers in this field. " prompt="Enter Transitional Housing Program (THP) Round 4 Total Amount Expended " sqref="G21" xr:uid="{92F776B9-9A4A-414E-AA96-613AB172ABB8}">
      <formula1>1E+37</formula1>
    </dataValidation>
    <dataValidation type="decimal" operator="lessThan" allowBlank="1" showInputMessage="1" showErrorMessage="1" error="Enter only numbers in this field. " prompt="Enter amount  expended this reporting period on &quot;Other Funds&quot;" sqref="K31" xr:uid="{A517B164-288C-4A81-858E-03D93DF19A06}">
      <formula1>1E+27</formula1>
    </dataValidation>
    <dataValidation type="decimal" operator="lessThan" allowBlank="1" showInputMessage="1" showErrorMessage="1" error="Enter only numbers in this field. " prompt="Enter amount expended this reporting period on &quot;Other Funds&quot;" sqref="K44" xr:uid="{5D839C6B-2017-44B9-9D47-318928C8BFA9}">
      <formula1>1E+35</formula1>
    </dataValidation>
    <dataValidation type="list" allowBlank="1" showInputMessage="1" showErrorMessage="1" sqref="D126" xr:uid="{44B9FC73-4C36-4B9F-A766-70B4479B34B9}">
      <formula1>"Select One, Certification by Printed Name, Certification by Digital Signature"</formula1>
    </dataValidation>
    <dataValidation type="textLength" operator="lessThan" allowBlank="1" showInputMessage="1" showErrorMessage="1" error="This is not a form field. Please hit Escape and then Tab to continue. " sqref="A131:XFD1048576 L130:XFD130 A129:XFD129 L128:XFD128 A127:XFD127 G126:XFD126 A126:C126 A123:XFD125 L122:XFD122 A121:XFD121 L120:XFD120 A119:XFD119 L118:XFD118 A117:XFD117 L116:XFD116 A115:XFD115 L114:XFD114 A48:K48 L112:XFD112 A108:XFD111 L20:XFD21 L55:XFD79 L49:XFD49 A6:K6 L39:XFD44 A39:I44 L36:XFD36 A32:XFD35 L26:XFD31 A26:I31 A22:XFD25 J16:J18 L10:XFD15 G10:H15 A10:B15 A9:XFD9 G8:H8 B16:D18 E16:I19 K16:XFD19 A21:D21 A57:K57 A80:XFD82 A55:I55 A58:I58 A50:XFD54 A86:I86 A83:I83 L83:XFD107 A85:K85 A37:XFD38 A78:I79 A7:B8 L1:XFD8 C7:K7 A16:A20 A61:I69 A89:I97 A99:I104 A106:I107 A71:I76 A113:K113 A1:B4 C1:K5 L45:XFD48 A45:K47 L113:XFD113 A5:B5" xr:uid="{1B097809-FB60-46BF-AA29-585F90C07821}">
      <formula1>0</formula1>
    </dataValidation>
    <dataValidation type="decimal" operator="lessThan" allowBlank="1" showInputMessage="1" showErrorMessage="1" error="Enter only numbers in this field. " prompt="Enter Housing Navigator Maintenance Program (HNMP) Total Amount Awarded" sqref="E20" xr:uid="{43B4A617-1A8E-44F8-BF91-132B6C1B26A3}">
      <formula1>1E+37</formula1>
    </dataValidation>
    <dataValidation type="decimal" operator="lessThan" allowBlank="1" showInputMessage="1" showErrorMessage="1" error="Enter only numbers in this field. " prompt="Enter Housing Navigator Maintenance Program (HNMP) Total Amount Disbursed " sqref="F20" xr:uid="{5EBB2D39-F822-4EEE-ADF9-AC7D50C2DB34}">
      <formula1>1E+37</formula1>
    </dataValidation>
    <dataValidation type="decimal" operator="lessThan" allowBlank="1" showInputMessage="1" showErrorMessage="1" error="Enter only numbers in this field. " prompt="Enter Housing Navigator Maintenance Program (HNMP) Total Amount Expended " sqref="G20" xr:uid="{2E334256-A28D-44BF-8C71-7675B1243157}">
      <formula1>1E+37</formula1>
    </dataValidation>
    <dataValidation type="textLength" operator="lessThan" allowBlank="1" showInputMessage="1" showErrorMessage="1" error="This is not a form field. Please hit Escape and then Tab to continue. " prompt="Housing Navigator Maintenance Program (HNMP) Amount of Award Not Disbursed" sqref="H20" xr:uid="{CD9ED86D-2550-47B4-AD73-4169603689A6}">
      <formula1>0</formula1>
    </dataValidation>
    <dataValidation type="textLength" operator="lessThan" allowBlank="1" showInputMessage="1" showErrorMessage="1" error="This is not a form field. Please hit Escape and then Tab to continue. " prompt="Housing Navigator Maintenance Program (HNMP) Percent of Award Not Disbursed " sqref="I20" xr:uid="{D71D8F4A-3AAB-4818-8793-E5B01E8AF81B}">
      <formula1>0</formula1>
    </dataValidation>
    <dataValidation type="textLength" operator="lessThan" allowBlank="1" showInputMessage="1" showErrorMessage="1" error="This is not a form field. Please hit Escape and then Tab to continue. " prompt="Housing Navigator Maintenance Program (HNMP) Percent of Disbursed Funds Not Expended " sqref="K20" xr:uid="{60222BD2-BDB3-4BC7-9276-B3780D9EF1F0}">
      <formula1>0</formula1>
    </dataValidation>
    <dataValidation type="decimal" operator="lessThan" allowBlank="1" showInputMessage="1" showErrorMessage="1" error="Enter only numbers in this field. " prompt="Enter Transitional Housing Program (THP) Round 4 Total Amount Awarded" sqref="E21" xr:uid="{09A7AD1A-3BE2-4FE5-AA10-1D4F7D226881}">
      <formula1>1E+37</formula1>
    </dataValidation>
    <dataValidation type="decimal" operator="lessThan" allowBlank="1" showInputMessage="1" showErrorMessage="1" error="Enter only numbers in this field. " prompt="Enter Transitional Housing Program (THP) Round 4 Total Amount Disbursed " sqref="F21" xr:uid="{3F1EAA48-2E19-4D71-BB2E-6FEC9959B262}">
      <formula1>1E+37</formula1>
    </dataValidation>
    <dataValidation type="textLength" operator="lessThan" allowBlank="1" showInputMessage="1" showErrorMessage="1" error="This is not a form field. Please hit Escape and then Tab to continue. " prompt="Transitional Housing Program (THP) Round 4 Amount of Award Not Disbursed " sqref="H21" xr:uid="{CBF81115-6315-461B-861F-AD933351EDEB}">
      <formula1>0</formula1>
    </dataValidation>
    <dataValidation type="textLength" operator="lessThan" allowBlank="1" showInputMessage="1" showErrorMessage="1" error="This is not a form field. Please hit Escape and then Tab to continue. " prompt="Transitional Housing Program (THP) Round 4 Percent of Award Not Disbursed " sqref="I21" xr:uid="{4E995005-FEBE-47C6-A0B2-57C966A5DFCB}">
      <formula1>0</formula1>
    </dataValidation>
    <dataValidation type="textLength" operator="lessThan" allowBlank="1" showInputMessage="1" showErrorMessage="1" error="This is not a form field. Please hit Escape and then Tab to continue. " prompt="Transitional Housing Program (THP) Round 4 PErcent of Disbursed Funds Not Expended " sqref="K21" xr:uid="{B1FBD37E-12C9-4D0F-97E1-F90881C43525}">
      <formula1>0</formula1>
    </dataValidation>
    <dataValidation type="decimal" operator="lessThan" allowBlank="1" showInputMessage="1" showErrorMessage="1" error="Enter only numbers in this field. " prompt="Enter Total Amount Previously Reported to assist young adults (aged 18-24 inclusive) in the foster care system to secure and maintain housing:" sqref="J26" xr:uid="{99DC0815-829C-4F76-B47D-0AFA4F5FBDD2}">
      <formula1>1E+27</formula1>
    </dataValidation>
    <dataValidation type="decimal" operator="lessThan" allowBlank="1" showInputMessage="1" showErrorMessage="1" error="Enter only numbers in this field. " prompt="Enter amount reviously reported to assist young adults (aged 18-24 inclusive) not in the foster care system to secure and maintain housing:" sqref="J27" xr:uid="{068DF460-E1A4-4B0A-B852-C3B3C5BC0254}">
      <formula1>1E+27</formula1>
    </dataValidation>
    <dataValidation type="decimal" operator="lessThan" allowBlank="1" showInputMessage="1" showErrorMessage="1" error="Enter only numbers in this field. " prompt="Enter amount previously reported expended to provide housing case management which includes essential services in emergency support to foster youth (aged 18-24 inclusive)" sqref="J28" xr:uid="{64746ACA-897C-4B7F-8738-95522667A203}">
      <formula1>1E+27</formula1>
    </dataValidation>
    <dataValidation type="decimal" operator="lessThan" allowBlank="1" showInputMessage="1" showErrorMessage="1" error="Enter only numbers in this field. " prompt="Enter amount previously reported expended to prevent young adults (aged 18-24 inclusive)  from becoming homeless" sqref="J29" xr:uid="{2E7EC5CF-402F-42F1-9A2D-5C6089E10E98}">
      <formula1>1E+27</formula1>
    </dataValidation>
    <dataValidation type="decimal" operator="lessThan" allowBlank="1" showInputMessage="1" showErrorMessage="1" error="Enter only numbers in this field. " prompt="Enter amount previously reported expended to improve coordination of services and linkages to key resources across the community including those from within the child welfare system and the local Continuum of Care" sqref="J30" xr:uid="{EA661D5F-4150-47DB-828D-B8053029DB0E}">
      <formula1>1E+27</formula1>
    </dataValidation>
    <dataValidation type="decimal" operator="lessThan" allowBlank="1" showInputMessage="1" showErrorMessage="1" error="Enter only numbers in this field. " prompt="Enter amount previously reported expended on &quot;Other Funds&quot;" sqref="J31" xr:uid="{1BDEFFB6-CD20-47CE-B379-65488A32C197}">
      <formula1>1E+27</formula1>
    </dataValidation>
    <dataValidation type="decimal" operator="lessThan" allowBlank="1" showInputMessage="1" showErrorMessage="1" error="Enter only numbers in this field. " prompt="Enter amount expended this reporting period to assist young adults (aged 18-24 inclusive) in the foster care system to secure and maintain housing" sqref="K26" xr:uid="{105CD166-6270-4A70-B4DA-56037B98B50B}">
      <formula1>1E+27</formula1>
    </dataValidation>
    <dataValidation type="decimal" operator="lessThan" allowBlank="1" showInputMessage="1" showErrorMessage="1" error="Enter only numbers in this field. " prompt="Enter amount expended this reporting period to assist young adults (aged 18-24 inclusive) not in the foster care system to secure and maintain housing" sqref="K27" xr:uid="{32A71BFC-D468-4589-8FFE-598F548675C6}">
      <formula1>1E+27</formula1>
    </dataValidation>
    <dataValidation type="decimal" operator="lessThan" allowBlank="1" showInputMessage="1" showErrorMessage="1" error="Enter only numbers in this field. " prompt="Enter amount expended this reporting period to provide housing case management which includes essential services in emergency support to foster youth (aged 18-24 inclusive)" sqref="K28" xr:uid="{1F7AA10B-F1E9-44D5-9196-91E65055DBA6}">
      <formula1>1E+27</formula1>
    </dataValidation>
    <dataValidation type="decimal" operator="lessThan" allowBlank="1" showInputMessage="1" showErrorMessage="1" error="Enter only numbers in this field. " prompt="Enter amount  expended this reporting period to prevent young adults (aged 18-24 inclusive)  from becoming homeless" sqref="K29" xr:uid="{F666278D-ADF2-4EAC-8177-73FF438F0645}">
      <formula1>1E+27</formula1>
    </dataValidation>
    <dataValidation type="decimal" operator="lessThan" allowBlank="1" showInputMessage="1" showErrorMessage="1" error="Enter only numbers in this field. " prompt="Enter amount expended this reporting period to improve coordination of services and linkages to key resources across the community including those from within the child welfare system and the local Continuum of Care" sqref="K30" xr:uid="{5F2EB99F-8041-4578-BB8E-4A48C93FA72A}">
      <formula1>1E+27</formula1>
    </dataValidation>
    <dataValidation type="decimal" operator="lessThan" allowBlank="1" showInputMessage="1" showErrorMessage="1" error="Enter only numbers in this field. " prompt="Enter amount previously expended to identify and assist housing services for young adults (aged 18-24 inclusive) in your community" sqref="J39" xr:uid="{7799ABF7-D96C-4F93-AA50-56339636C64F}">
      <formula1>1E+35</formula1>
    </dataValidation>
    <dataValidation type="decimal" operator="lessThan" allowBlank="1" showInputMessage="1" showErrorMessage="1" error="Enter only numbers in this field. " prompt="Enter amount previously expended to assist young adults (aged 18-24 inclusive) in the foster care or probation system to secure and maintain housing: " sqref="J40" xr:uid="{CA4DA503-6B3D-4642-A288-C1FA5A60667D}">
      <formula1>1E+35</formula1>
    </dataValidation>
    <dataValidation type="decimal" operator="lessThan" allowBlank="1" showInputMessage="1" showErrorMessage="1" error="Enter only numbers in this field. " prompt="Enter amount previously expended to assist young adults (aged 18-24 inclusive) not in the foster care or probation system to secure and maintain housing" sqref="J41" xr:uid="{E0B0221D-CF2D-40DD-A9F3-A56256395610}">
      <formula1>1E+35</formula1>
    </dataValidation>
    <dataValidation type="decimal" operator="lessThan" allowBlank="1" showInputMessage="1" showErrorMessage="1" error="Enter only numbers in this field. " prompt="Enter amount previously expended to improve coordination of services and linkages to key resources across the community including those from within the child welfare system and the local Continuum of Care" sqref="J42" xr:uid="{E8BAFFAA-A383-44D5-B5B5-B85E89865E80}">
      <formula1>1E+35</formula1>
    </dataValidation>
    <dataValidation type="decimal" operator="lessThan" allowBlank="1" showInputMessage="1" showErrorMessage="1" error="Enter only numbers in this field. " prompt="Enter amount previously expended to provide engagement in outreach and targeting to serve those with most severe needs" sqref="J43" xr:uid="{A1785264-1E96-4EB6-9815-66FCD0A7E089}">
      <formula1>1E+35</formula1>
    </dataValidation>
    <dataValidation type="decimal" operator="lessThan" allowBlank="1" showInputMessage="1" showErrorMessage="1" error="Enter only numbers in this field. " prompt="Enter amount previously expended on &quot;Other Funds&quot;" sqref="J44" xr:uid="{C7FE512F-685C-4E49-A02B-0B4C9A782654}">
      <formula1>1E+35</formula1>
    </dataValidation>
    <dataValidation type="decimal" operator="lessThan" allowBlank="1" showInputMessage="1" showErrorMessage="1" error="Enter only numbers in this field. " prompt="Enter amount expended this reporting period to identify and assist housing services for young adults (aged 18-24 inclusive) in your community" sqref="K39" xr:uid="{4C6D7814-FDE7-4AFD-88A7-E4C63E4951BF}">
      <formula1>1E+35</formula1>
    </dataValidation>
    <dataValidation type="decimal" operator="lessThan" allowBlank="1" showInputMessage="1" showErrorMessage="1" error="Enter only numbers in this field. " prompt="Enter amount expended this reporting period to assist young adults (aged 18-24 inclusive) in the foster care or probation system to secure and maintain housing: " sqref="K40" xr:uid="{22CBC6B1-5FC9-4011-9B46-7000D1EE90D3}">
      <formula1>1E+35</formula1>
    </dataValidation>
    <dataValidation type="decimal" operator="lessThan" allowBlank="1" showInputMessage="1" showErrorMessage="1" error="Enter only numbers in this field. " prompt="Enter amount expended this reporting period to assist young adults (aged 18-24 inclusive) not in the foster care or probation system to secure and maintain housing" sqref="K41" xr:uid="{68397B5F-DF1C-4433-9047-4863B3D4BBD5}">
      <formula1>1E+35</formula1>
    </dataValidation>
    <dataValidation type="decimal" operator="lessThan" allowBlank="1" showInputMessage="1" showErrorMessage="1" error="Enter only numbers in this field. " prompt="Enter amount expended this reporting period to improve coordination of services and linkages to key resources across the community including those from within the child welfare system and the local Continuum of Care" sqref="K42" xr:uid="{B5CA4AC7-98ED-4F87-BF4A-DF2A8B63F924}">
      <formula1>1E+35</formula1>
    </dataValidation>
    <dataValidation type="decimal" operator="lessThan" allowBlank="1" showInputMessage="1" showErrorMessage="1" error="Enter only numbers in this field. " prompt="Enter amount expended this reporting period to provide engagement in outreach and targeting to serve those with most severe needs" sqref="K43" xr:uid="{0D6702A5-CA08-49C2-B075-81E1742B2E7C}">
      <formula1>1E+35</formula1>
    </dataValidation>
    <dataValidation type="whole" operator="lessThan" allowBlank="1" showInputMessage="1" showErrorMessage="1" error="Enter only whole numbers in this field. " prompt="Total Number of Participants (aged 18-24 inclusive) Served Prior to this Reporting Period with Program Funds:" sqref="J83" xr:uid="{5A49879D-B703-4967-8021-C6048E2E73FE}">
      <formula1>1E+30</formula1>
    </dataValidation>
    <dataValidation type="whole" operator="lessThan" allowBlank="1" showInputMessage="1" showErrorMessage="1" error="Enter only whole numbers in this field. " prompt="Total Number of Participants (aged 18-24 inclusive) Served Prior to this Reporting Period who were homeless at time of program entry:" sqref="J86" xr:uid="{EA7DE527-78E7-4D21-88E1-008B44EE7597}">
      <formula1>1E+30</formula1>
    </dataValidation>
    <dataValidation type="whole" operator="lessThan" allowBlank="1" showInputMessage="1" showErrorMessage="1" error="Enter only whole numbers in this field. " prompt="Total Number of Participants (aged 18-24 inclusive) Prior to this Reporting Period which identify as LGBTQIA+:" sqref="J90" xr:uid="{70778D94-AE67-4CE3-9693-74CD3F82885B}">
      <formula1>1E+30</formula1>
    </dataValidation>
    <dataValidation type="whole" operator="lessThan" allowBlank="1" showInputMessage="1" showErrorMessage="1" error="Enter only whole numbers in this field. " prompt="Total Number of Participants (aged 18-24 inclusive) Prior to this Reporting Period enrolled in a school/education program:" sqref="J91" xr:uid="{17C363FB-2D1F-4C8C-977C-F60F9A9C51F6}">
      <formula1>1E+30</formula1>
    </dataValidation>
    <dataValidation type="whole" operator="lessThan" allowBlank="1" showInputMessage="1" showErrorMessage="1" error="Enter only whole numbers in this field. " prompt="Total Number of Participants (aged 18-24 inclusive) Prior to this Reporting Period which reported having a disability:" sqref="J92" xr:uid="{41EBC37D-B9AD-4E4F-AFDB-02A32F593A89}">
      <formula1>1E+30</formula1>
    </dataValidation>
    <dataValidation type="whole" operator="lessThan" allowBlank="1" showInputMessage="1" showErrorMessage="1" error="Enter only whole numbers in this field. " prompt="Total Number of Participants (aged 18-24 inclusive) Prior to this Reporting Period who reported being incarcerated prior to program entry:" sqref="J93" xr:uid="{A384322A-B38D-4D9E-8837-19CD56DD2E8E}">
      <formula1>1E+30</formula1>
    </dataValidation>
    <dataValidation type="whole" operator="lessThan" allowBlank="1" showInputMessage="1" showErrorMessage="1" error="Enter only whole numbers in this field. " prompt="Total Number of Participants (aged 18-24 inclusive) Prior to this Reporting Period who were in the state's probation system:" sqref="J94" xr:uid="{AAEF7EE9-3F15-4AF7-B5F4-397679EB9303}">
      <formula1>1E+30</formula1>
    </dataValidation>
    <dataValidation type="whole" operator="lessThan" allowBlank="1" showInputMessage="1" showErrorMessage="1" error="Enter only whole numbers in this field. " prompt="Total Number of Participants (aged 18-24 inclusive) Prior to this Reporting Period who were in the state's foster care system:" sqref="J95" xr:uid="{2012A8D9-6766-4C06-9D82-FB7044A39F44}">
      <formula1>1E+30</formula1>
    </dataValidation>
    <dataValidation type="whole" operator="lessThan" allowBlank="1" showInputMessage="1" showErrorMessage="1" error="Enter only whole numbers in this field. " prompt="Total Number of Participants (aged 18-24 inclusive) Prior to this Reporting Period with minor children in the household:" sqref="J96" xr:uid="{88D13E70-23E8-4C0B-851C-EF35CE41DD95}">
      <formula1>1E+30</formula1>
    </dataValidation>
    <dataValidation type="whole" operator="lessThan" allowBlank="1" showInputMessage="1" showErrorMessage="1" error="Enter only whole numbers in this field. " prompt="If minor children are in the household, provide the average number of children per household Prior to this Reporting Period:" sqref="J97" xr:uid="{278078B0-5E42-4B12-A366-8E76832D8AA8}">
      <formula1>1E+30</formula1>
    </dataValidation>
    <dataValidation type="whole" operator="lessThan" allowBlank="1" showInputMessage="1" showErrorMessage="1" error="Enter only whole numbers in this field. " prompt="Total Number of Participants (aged 18-24 inclusive) Served this Reporting Period with Program Funds:" sqref="K83" xr:uid="{A7B26AD9-436E-4DA3-A900-A25F7E7B490D}">
      <formula1>1E+30</formula1>
    </dataValidation>
    <dataValidation type="whole" operator="lessThan" allowBlank="1" showInputMessage="1" showErrorMessage="1" error="Enter only whole numbers in this field. " prompt="Total Number of Participants (aged 18-24 inclusive) Served this Reporting Period who were homeless at time of program entry:" sqref="K88 K86" xr:uid="{D95ED59B-D5EE-47A1-9EE9-46CAC6D93D36}">
      <formula1>1E+30</formula1>
    </dataValidation>
    <dataValidation type="whole" operator="lessThan" allowBlank="1" showInputMessage="1" showErrorMessage="1" error="Enter only whole numbers in this field. " prompt="Total Number of Participants (aged 18-24 inclusive) this Reporting Period employed:" sqref="K89" xr:uid="{C6D96B9D-DFA0-4702-90E8-A894FB775852}">
      <formula1>1E+30</formula1>
    </dataValidation>
    <dataValidation type="whole" operator="lessThan" allowBlank="1" showInputMessage="1" showErrorMessage="1" error="Enter only whole numbers in this field. " prompt="Total Number of Participants (aged 18-24 inclusive) this Reporting Period which identify as LGBTQIA+:" sqref="K90" xr:uid="{E93CA362-1BB5-49F8-A15A-F411003C321C}">
      <formula1>1E+30</formula1>
    </dataValidation>
    <dataValidation type="whole" operator="lessThan" allowBlank="1" showInputMessage="1" showErrorMessage="1" error="Enter only whole numbers in this field. " prompt="Total Number of Participants (aged 18-24 inclusive) this Reporting Period enrolled in a school/education program:" sqref="K91" xr:uid="{86A976AD-4640-4E4D-93AF-151614B6FE0E}">
      <formula1>1E+30</formula1>
    </dataValidation>
    <dataValidation type="whole" operator="lessThan" allowBlank="1" showInputMessage="1" showErrorMessage="1" error="Enter only whole numbers in this field. " prompt="Total Number of Participants (aged 18-24 inclusive) this Reporting Period which reported having a disability:" sqref="K92" xr:uid="{B0F9B256-3945-4ADD-BDE5-16B1BBEB3F5E}">
      <formula1>1E+30</formula1>
    </dataValidation>
    <dataValidation type="whole" operator="lessThan" allowBlank="1" showInputMessage="1" showErrorMessage="1" error="Enter only whole numbers in this field. " prompt="Total Number of Participants (aged 18-24 inclusive) this Reporting Period who reported being incarcerated prior to program entry:" sqref="K93" xr:uid="{7DCE1D1B-E42F-4716-91A3-71513CD4C234}">
      <formula1>1E+30</formula1>
    </dataValidation>
    <dataValidation type="whole" operator="lessThan" allowBlank="1" showInputMessage="1" showErrorMessage="1" error="Enter only whole numbers in this field. " prompt="Total Number of Participants (aged 18-24 inclusive)this Reporting Period who were in the state's probation system:" sqref="K94" xr:uid="{E63DB3AF-47FF-4B2F-9606-8CF534321AD8}">
      <formula1>1E+30</formula1>
    </dataValidation>
    <dataValidation type="whole" operator="lessThan" allowBlank="1" showInputMessage="1" showErrorMessage="1" error="Enter only whole numbers in this field. " prompt="Total Number of Participants (aged 18-24 inclusive) this Reporting Period who were in the state's foster care system:" sqref="K95" xr:uid="{C3FCD2F4-314D-4EF8-B472-2DBCEA9D74E5}">
      <formula1>1E+30</formula1>
    </dataValidation>
    <dataValidation type="whole" operator="lessThan" allowBlank="1" showInputMessage="1" showErrorMessage="1" error="Enter only whole numbers in this field. " prompt="Total Number of Participants (aged 18-24 inclusive) this Reporting Period with minor children in the household:" sqref="K96" xr:uid="{B02D8704-5BAD-4F3E-80A5-406D4C9664BC}">
      <formula1>1E+30</formula1>
    </dataValidation>
    <dataValidation type="whole" operator="lessThan" allowBlank="1" showInputMessage="1" showErrorMessage="1" error="Enter only whole numbers in this field. " prompt="If minor children are in the household, provide the average number of children per household this Reporting Period:" sqref="K97" xr:uid="{CECFCEF4-57C9-44A2-BE60-7C11FE253671}">
      <formula1>1E+30</formula1>
    </dataValidation>
    <dataValidation allowBlank="1" showInputMessage="1" showErrorMessage="1" prompt="Enter Name of Authorized Person" sqref="A128:F128" xr:uid="{4AB4385B-FB15-436E-909F-08BBF00475BD}"/>
    <dataValidation allowBlank="1" showInputMessage="1" showErrorMessage="1" prompt="Enter Title of Authorized Person" sqref="G128:K128" xr:uid="{047A536B-7FA4-4915-943D-8A1376AF19AA}"/>
    <dataValidation allowBlank="1" showInputMessage="1" showErrorMessage="1" prompt="Enter Signature of Authorized Person" sqref="A130:F130" xr:uid="{5E305840-DF28-4733-9330-092E58BB6FF9}"/>
    <dataValidation allowBlank="1" showInputMessage="1" showErrorMessage="1" prompt="Enter Date" sqref="G130:K130" xr:uid="{61FA0A00-9DEC-4703-82AF-8C8AE3F86E20}"/>
    <dataValidation allowBlank="1" showInputMessage="1" showErrorMessage="1" prompt="Amount of Disbursed Funds Not Expended" sqref="J20" xr:uid="{23DD9E09-959F-42C7-9000-89BDA9329947}"/>
    <dataValidation type="textLength" operator="lessThan" allowBlank="1" showInputMessage="1" showErrorMessage="1" error="This is not a form field. Please hit Escape and then Tab to continue. " prompt="Amount of Disbursed Funds Not Expended" sqref="J21" xr:uid="{04E18BCE-15E3-4B9E-8A00-A6DB0740A4A7}">
      <formula1>0</formula1>
    </dataValidation>
    <dataValidation operator="lessThan" allowBlank="1" showInputMessage="1" showErrorMessage="1" error="This is not a form field. Please hit Escape and then Tab to continue. " sqref="A59:A60 A87:A88 A70 J70:K70 A105 B70:I70 J98:K98 A77 A98 B98:I98" xr:uid="{49C889A2-3BA9-4AD9-BB16-53E7AA0AACF1}"/>
    <dataValidation type="whole" operator="lessThan" allowBlank="1" showInputMessage="1" showErrorMessage="1" error="Enter only whole numbers in this field. " prompt="Total Number of Participants (aged 18-24 inclusive) Prior to this Reporting Period who were employed:" sqref="J89" xr:uid="{9612DDC5-E4FA-4602-9DBC-C2FD44774212}">
      <formula1>1E+30</formula1>
    </dataValidation>
    <dataValidation type="whole" operator="lessThan" allowBlank="1" showInputMessage="1" showErrorMessage="1" error="Enter only whole numbers in this field. " prompt="Total Number of Participants (aged 18-24 inclusive)  Prior to this Reporting Period who exited program into permanent housing:" sqref="J88" xr:uid="{D0B70628-E38C-41F4-B029-80C0393E71FF}">
      <formula1>1E+30</formula1>
    </dataValidation>
    <dataValidation type="whole" operator="lessThan" allowBlank="1" showInputMessage="1" showErrorMessage="1" error="Enter only whole numbers in this field. " prompt="Total Number of Participants (aged 18-24 inclusive) who exited Prior to this Reporting Period who exited program into homelessness:" sqref="J87" xr:uid="{9D71775C-54B7-4831-BF61-5DA11F401983}">
      <formula1>1E+30</formula1>
    </dataValidation>
    <dataValidation type="whole" operator="lessThan" allowBlank="1" showInputMessage="1" showErrorMessage="1" error="Enter only whole numbers in this field. " prompt="Total Number of Participants (aged 18-24 inclusive) Served this Reporting Period who exited program into homelessness:" sqref="K87" xr:uid="{3B5D513D-6ADF-432D-9C40-A81902E73448}">
      <formula1>1E+30</formula1>
    </dataValidation>
    <dataValidation type="textLength" operator="lessThan" allowBlank="1" showInputMessage="1" showErrorMessage="1" error="This is not a form field. Hit escape and then tab to continue. " sqref="A56:K56 A84:K84" xr:uid="{5722EFD7-0303-48D3-93E8-8E0FA2399722}">
      <formula1>0</formula1>
    </dataValidation>
    <dataValidation type="whole" operator="lessThan" allowBlank="1" showInputMessage="1" showErrorMessage="1" error="Enter only whole numbers in this field. " prompt="Enter Total Number of Participants (aged 18-24 inclusive) Served Prior to this Reporting Period with Program Funds:" sqref="J55" xr:uid="{9E21342C-52DD-4785-9274-9903E2A438B3}">
      <formula1>1E+30</formula1>
    </dataValidation>
    <dataValidation type="whole" operator="lessThan" allowBlank="1" showInputMessage="1" showErrorMessage="1" error="Enter only whole numbers in this field. " prompt="Enter Total Number of Participants (aged 18-24 inclusive) Served this Reporting Period with Program Funds:" sqref="K55" xr:uid="{5D7CE40D-421A-44BF-9506-69A2EDA348CB}">
      <formula1>1E+30</formula1>
    </dataValidation>
    <dataValidation type="whole" operator="lessThan" allowBlank="1" showInputMessage="1" showErrorMessage="1" error="Enter only whole numbers in this field. " prompt="Enter Total Number of Participants (aged 18-24 inclusive) Served Prior to this Reporting Period who were homeless at time of program entry:" sqref="J58" xr:uid="{4B9A3044-C8F1-4C63-97F9-1BFFD1DE2C12}">
      <formula1>1E+30</formula1>
    </dataValidation>
    <dataValidation type="whole" operator="lessThan" allowBlank="1" showInputMessage="1" showErrorMessage="1" error="Enter only whole numbers in this field. " prompt="Enter Total Number of Participants (aged 18-24 inclusive) Prior to this Reporting Period enrolled in a school/education program:" sqref="J63" xr:uid="{9A60E512-7F0C-4699-A4B4-DA558489ABFE}">
      <formula1>1E+30</formula1>
    </dataValidation>
    <dataValidation type="whole" operator="lessThan" allowBlank="1" showInputMessage="1" showErrorMessage="1" error="Enter only whole numbers in this field. " prompt="Enter Total Number of Participants (aged 18-24 inclusive) Prior to this Reporting Period which reported having a disability:" sqref="J64" xr:uid="{05E1B435-1AAE-4C70-A5D1-EEB2B4EB3BB7}">
      <formula1>1E+30</formula1>
    </dataValidation>
    <dataValidation type="whole" operator="lessThan" allowBlank="1" showInputMessage="1" showErrorMessage="1" error="Enter only whole numbers in this field. " prompt="Enter Total Number of Participants (aged 18-24 inclusive) Prior to this Reporting Period who reported being incarcerated prior to program entry:" sqref="J65" xr:uid="{AF24583A-3AAA-4ED9-B239-CB3259157B61}">
      <formula1>1E+30</formula1>
    </dataValidation>
    <dataValidation type="whole" operator="lessThan" allowBlank="1" showInputMessage="1" showErrorMessage="1" error="Enter only whole numbers in this field. " prompt="Enter Total Number of Participants (aged 18-24 inclusive) Prior to this Reporting Period who were in the state's probation system:" sqref="J66" xr:uid="{0BFDB7ED-7F06-48F8-9831-5385D3D40CEB}">
      <formula1>1E+30</formula1>
    </dataValidation>
    <dataValidation type="whole" operator="lessThan" allowBlank="1" showInputMessage="1" showErrorMessage="1" error="Enter only whole numbers in this field. " prompt="Enter Total Number of Participants (aged 18-24 inclusive) Prior to this Reporting Period who were in the state's foster care system:" sqref="J67" xr:uid="{71CE4236-6920-4F13-9329-76168371415A}">
      <formula1>1E+30</formula1>
    </dataValidation>
    <dataValidation type="whole" operator="lessThan" allowBlank="1" showInputMessage="1" showErrorMessage="1" error="Enter only whole numbers in this field. " prompt="Enter Total Number of Participants (aged 18-24 inclusive) Prior to this Reporting Period with minor children in the household:" sqref="J68" xr:uid="{D2B4D285-4582-4234-A302-0D9A46EB8672}">
      <formula1>1E+30</formula1>
    </dataValidation>
    <dataValidation type="whole" operator="lessThan" allowBlank="1" showInputMessage="1" showErrorMessage="1" error="Enter only whole numbers in this field. " prompt="Enter If minor children are in the household, provide the average number of children per household Prior to this Reporting Period:" sqref="J69" xr:uid="{09362DA0-7A4C-4DC6-BA7E-F864C4D391A0}">
      <formula1>1E+30</formula1>
    </dataValidation>
    <dataValidation type="whole" operator="lessThan" allowBlank="1" showInputMessage="1" showErrorMessage="1" error="Enter only whole numbers in this field. " prompt="Enter Total Number of Participants (aged 18-24 inclusive) Prior to this Reporting Period who were employed:" sqref="J61" xr:uid="{F6098F33-7DB1-4F15-B3CF-EA169E1729C4}">
      <formula1>1E+30</formula1>
    </dataValidation>
    <dataValidation type="whole" operator="lessThan" allowBlank="1" showInputMessage="1" showErrorMessage="1" error="Enter only whole numbers in this field. " prompt="Enter Total Number of Participants (aged 18-24 inclusive)  Prior to this Reporting Period who exited program into permanent housing:" sqref="J60" xr:uid="{54EF0E0F-7C8D-480B-8156-57BBDE98B76D}">
      <formula1>1E+30</formula1>
    </dataValidation>
    <dataValidation type="whole" operator="lessThan" allowBlank="1" showInputMessage="1" showErrorMessage="1" error="Enter only whole numbers in this field. " prompt="Enter Total Number of Participants (aged 18-24 inclusive) who exited Prior to this Reporting Period who exited program into homelessness:" sqref="J59" xr:uid="{7C32B150-8A74-457C-B406-F77F89C5C936}">
      <formula1>1E+30</formula1>
    </dataValidation>
    <dataValidation type="whole" operator="lessThan" allowBlank="1" showInputMessage="1" showErrorMessage="1" error="Enter only whole numbers in this field. " prompt="Enter Total Number of Participants (aged 18-24 inclusive) Served this Reporting Period who were homeless at time of program entry:" sqref="K58 K60" xr:uid="{7CD9EA36-7D15-428F-9E86-2D4B7BDCD574}">
      <formula1>1E+30</formula1>
    </dataValidation>
    <dataValidation type="whole" operator="lessThan" allowBlank="1" showInputMessage="1" showErrorMessage="1" error="Enter only whole numbers in this field. " prompt="Enter Total Number of Participants (aged 18-24 inclusive) this Reporting Period employed:" sqref="K61" xr:uid="{29CBC600-3052-4A78-91AE-A4C8D2292EFC}">
      <formula1>1E+30</formula1>
    </dataValidation>
    <dataValidation type="whole" operator="lessThan" allowBlank="1" showInputMessage="1" showErrorMessage="1" error="Enter only whole numbers in this field. " prompt="Enter Total Number of Participants (aged 18-24 inclusive) this Reporting Period enrolled in a school/education program:" sqref="K63" xr:uid="{33F64C50-5A48-4393-9CEA-6AACE18B2600}">
      <formula1>1E+30</formula1>
    </dataValidation>
    <dataValidation type="whole" operator="lessThan" allowBlank="1" showInputMessage="1" showErrorMessage="1" error="Enter only whole numbers in this field. " prompt="Enter Total Number of Participants (aged 18-24 inclusive) this Reporting Period which reported having a disability:" sqref="K64" xr:uid="{01A179F2-77D1-4B88-ACE8-5F48B9A7DF56}">
      <formula1>1E+30</formula1>
    </dataValidation>
    <dataValidation type="whole" operator="lessThan" allowBlank="1" showInputMessage="1" showErrorMessage="1" error="Enter only whole numbers in this field. " prompt="Enter Total Number of Participants (aged 18-24 inclusive) this Reporting Period who reported being incarcerated prior to program entry:" sqref="K65" xr:uid="{24C939F7-8D16-4C34-9F2B-485BA75DBFAE}">
      <formula1>1E+30</formula1>
    </dataValidation>
    <dataValidation type="whole" operator="lessThan" allowBlank="1" showInputMessage="1" showErrorMessage="1" error="Enter only whole numbers in this field. " prompt="Enter Total Number of Participants (aged 18-24 inclusive)this Reporting Period who were in the state's probation system:" sqref="K66" xr:uid="{31FD144D-B748-42FC-901A-E698BC974AD9}">
      <formula1>1E+30</formula1>
    </dataValidation>
    <dataValidation type="whole" operator="lessThan" allowBlank="1" showInputMessage="1" showErrorMessage="1" error="Enter only whole numbers in this field. " prompt="Enter Total Number of Participants (aged 18-24 inclusive) this Reporting Period who were in the state's foster care system:" sqref="K67" xr:uid="{9D3E4438-7FB9-4169-AA6B-EB90792422CD}">
      <formula1>1E+30</formula1>
    </dataValidation>
    <dataValidation type="whole" operator="lessThan" allowBlank="1" showInputMessage="1" showErrorMessage="1" error="Enter only whole numbers in this field. " prompt="Enter Total Number of Participants (aged 18-24 inclusive) this Reporting Period with minor children in the household:" sqref="K68" xr:uid="{CF2F1D6D-AB23-48DF-8C67-B823C336682A}">
      <formula1>1E+30</formula1>
    </dataValidation>
    <dataValidation type="whole" operator="lessThan" allowBlank="1" showInputMessage="1" showErrorMessage="1" error="Enter only whole numbers in this field. " prompt="Enter If minor children are in the household, provide the average number of children per household this Reporting Period:" sqref="K69" xr:uid="{2FCFF2EE-3462-49E2-981B-42C0E8A2F30C}">
      <formula1>1E+30</formula1>
    </dataValidation>
    <dataValidation type="whole" operator="lessThan" allowBlank="1" showInputMessage="1" showErrorMessage="1" error="Enter only whole numbers in this field. " prompt="Enter Total Number of Participants (aged 18-24 inclusive) Served this Reporting Period who exited program into homelessness:" sqref="K59" xr:uid="{C2F51CB9-CCF6-4D54-B3AB-07DF2003C5DF}">
      <formula1>1E+30</formula1>
    </dataValidation>
    <dataValidation type="whole" operator="lessThan" allowBlank="1" showInputMessage="1" showErrorMessage="1" error="Enter only whole numbers in this field. " prompt="Enter Total Number of Participants (aged 18-24 inclusive) Prior to this Reporting Period which identify as LGBTQIA+:" sqref="J62" xr:uid="{33E63893-05AA-4B0C-944B-6C2D9588EC92}">
      <formula1>1E+30</formula1>
    </dataValidation>
    <dataValidation type="whole" operator="lessThan" allowBlank="1" showInputMessage="1" showErrorMessage="1" error="Enter only whole numbers in this field. " prompt="Enter Total Number of Participants (aged 18-24 inclusive) this Reporting Period which identify as LGBTQIA+:" sqref="K62" xr:uid="{C6D5F6F2-7CAE-4DC3-AE7C-785400714FDD}">
      <formula1>1E+30</formula1>
    </dataValidation>
    <dataValidation operator="lessThan" allowBlank="1" showInputMessage="1" showErrorMessage="1" error="This is not a form field. Please hit Escape and then Tab to continue. " prompt="Enter Total Number of Participants (aged 18-24 inclusive) Prior to this Reporting Period which identify as Multiracial:" sqref="J76 J104" xr:uid="{C868FFA5-E247-4D4C-A8CA-2D10ABDD5FD6}"/>
    <dataValidation type="whole" operator="lessThan" allowBlank="1" showInputMessage="1" showErrorMessage="1" error="Enter only whole numbers in this field. " prompt="Enter Total Number of Participants (aged 18-24 inclusive) Prior to this " sqref="J76 J104" xr:uid="{7B373E11-08CB-44D5-A178-4233FE67E14C}">
      <formula1>1E+30</formula1>
    </dataValidation>
    <dataValidation operator="lessThan" allowBlank="1" showInputMessage="1" showErrorMessage="1" error="This is not a form field. Please hit Escape and then Tab to continue. " prompt="Enter Total Number of Participants (aged 18-24 inclusive) Prior to this Reporting Period which identify as American Indian or Alaska Native:" sqref="J71 J99" xr:uid="{C44230B1-10DB-4162-BB84-31F0D85CECFB}"/>
    <dataValidation type="whole" operator="lessThan" allowBlank="1" showInputMessage="1" showErrorMessage="1" error="Enter only whole numbers in this field. " prompt="Enter Total Number of Participants (aged 18-24 inclusive) Prior to this which identify as American Indian or Alaska Native:" sqref="J71 J99" xr:uid="{B7662280-E0FA-44B8-8987-4775B5006311}">
      <formula1>1E+30</formula1>
    </dataValidation>
    <dataValidation type="whole" operator="lessThan" allowBlank="1" showInputMessage="1" showErrorMessage="1" error="Enter only whole numbers in this field. " prompt="Enter Total Number of Participants (aged 18-24 inclusive) this Reporting Period which identify as American Indian or Alaska Native:" sqref="K71 K99" xr:uid="{9BC3598C-D251-4E1A-826F-06E9C6EA0273}">
      <formula1>1E+30</formula1>
    </dataValidation>
    <dataValidation operator="lessThan" allowBlank="1" showInputMessage="1" showErrorMessage="1" error="This is not a form field. Please hit Escape and then Tab to continue. " prompt="Enter Total Number of Participants (aged 18-24 inclusive) Prior to this Reporting Period which identify as Asian:" sqref="J72 J100" xr:uid="{DD408FE4-C782-4D44-A2CF-188ED580A399}"/>
    <dataValidation type="whole" operator="lessThan" allowBlank="1" showInputMessage="1" showErrorMessage="1" error="Enter only whole numbers in this field. " prompt="Enter Total Number of Participants (aged 18-24 inclusive) Prior to this which identify as Asian:" sqref="J72 J100" xr:uid="{2B71E888-159B-4984-AD2C-A6571FFAA093}">
      <formula1>1E+30</formula1>
    </dataValidation>
    <dataValidation type="whole" operator="lessThan" allowBlank="1" showInputMessage="1" showErrorMessage="1" error="Enter only whole numbers in this field. " prompt="Enter Total Number of Participants (aged 18-24 inclusive) this Reporting Period which identify as Asian:" sqref="K72 K100" xr:uid="{7677081C-6D10-4A7C-92FF-ABEDD7D654E7}">
      <formula1>1E+30</formula1>
    </dataValidation>
    <dataValidation operator="lessThan" allowBlank="1" showInputMessage="1" showErrorMessage="1" error="This is not a form field. Please hit Escape and then Tab to continue. " prompt="Enter Total Number of Participants (aged 18-24 inclusive) Prior to this Reporting Period which identify as Black or African American:" sqref="J73 J101" xr:uid="{2F5FA350-6888-4E35-B533-C19FED197103}"/>
    <dataValidation type="whole" operator="lessThan" allowBlank="1" showInputMessage="1" showErrorMessage="1" error="Enter only whole numbers in this field. " prompt="Enter Total Number of Participants (aged 18-24 inclusive) Prior to this which identify as Black or African American:" sqref="J73 J101" xr:uid="{5983E0F7-624C-4C65-AACA-DE728ECED40F}">
      <formula1>1E+30</formula1>
    </dataValidation>
    <dataValidation type="whole" operator="lessThan" allowBlank="1" showInputMessage="1" showErrorMessage="1" error="Enter only whole numbers in this field. " prompt="Enter Total Number of Participants (aged 18-24 inclusive) this Reporting Period which identify as Black or African American:" sqref="K73 K101" xr:uid="{80121E71-82FE-4DED-B656-0C4F839A3103}">
      <formula1>1E+30</formula1>
    </dataValidation>
    <dataValidation operator="lessThan" allowBlank="1" showInputMessage="1" showErrorMessage="1" error="This is not a form field. Please hit Escape and then Tab to continue. " prompt="Enter Total Number of Participants (aged 18-24 inclusive) Prior to this Reporting Period  which identify as Native Hawaiian or Other Pacific Islander:" sqref="J74 J102" xr:uid="{D4509FFB-6523-40CC-9456-979BD21BBE90}"/>
    <dataValidation type="whole" operator="lessThan" allowBlank="1" showInputMessage="1" showErrorMessage="1" error="Enter only whole numbers in this field. " prompt="Enter Total Number of Participants (aged 18-24 inclusive) Prior to this  which identify as Native Hawaiian or Other Pacific Islander:" sqref="J74 J102" xr:uid="{454E7124-CCF0-4A25-99A0-6DAD08B03A03}">
      <formula1>1E+30</formula1>
    </dataValidation>
    <dataValidation type="whole" operator="lessThan" allowBlank="1" showInputMessage="1" showErrorMessage="1" error="Enter only whole numbers in this field. " prompt="Enter Total Number of Participants (aged 18-24 inclusive) this Reporting Period  which identify as Native Hawaiian or Other Pacific Islander:" sqref="K74 K102" xr:uid="{AF4BD267-91D3-4103-86E3-E4BFD7FABAA5}">
      <formula1>1E+30</formula1>
    </dataValidation>
    <dataValidation operator="lessThan" allowBlank="1" showInputMessage="1" showErrorMessage="1" error="This is not a form field. Please hit Escape and then Tab to continue. " prompt="Enter Total Number of Participants (aged 18-24 inclusive) Prior to this Reporting Period which identify as White:" sqref="J75 J103" xr:uid="{6576697C-0B0F-4CE7-833F-1C5E324BAA18}"/>
    <dataValidation type="whole" operator="lessThan" allowBlank="1" showInputMessage="1" showErrorMessage="1" error="Enter only whole numbers in this field. " prompt="Enter Total Number of Participants (aged 18-24 inclusive) Prior to this which identify as White:" sqref="J75 J103" xr:uid="{D14A9843-13B0-4E51-861F-3D779262CAF2}">
      <formula1>1E+30</formula1>
    </dataValidation>
    <dataValidation type="whole" operator="lessThan" allowBlank="1" showInputMessage="1" showErrorMessage="1" error="Enter only whole numbers in this field. " prompt="Enter Total Number of Participants (aged 18-24 inclusive) this Reporting Period which identify as White:" sqref="K75 K103" xr:uid="{FE37FCCC-EB0C-414A-873A-74055FC8FA43}">
      <formula1>1E+30</formula1>
    </dataValidation>
    <dataValidation type="whole" operator="lessThan" allowBlank="1" showInputMessage="1" showErrorMessage="1" error="Enter only whole numbers in this field. " prompt="Enter Total Number of Participants (aged 18-24 inclusive) this Reporting Period which identify as Multiracial:" sqref="K76 K104" xr:uid="{98D8C372-CBBD-4F25-BC40-CCA44657D1ED}">
      <formula1>1E+30</formula1>
    </dataValidation>
    <dataValidation operator="lessThan" allowBlank="1" showInputMessage="1" showErrorMessage="1" error="This is not a form field. Please hit Escape and then Tab to continue. " prompt="Enter Total Number of Participants (aged 18-24 inclusive) Prior to this Reporting Period which identify as Hispanic, Latino, or Spanish Origin:" sqref="J78 J106" xr:uid="{D7C75C2B-35BD-4D1F-B288-4CF33F158EC2}"/>
    <dataValidation type="whole" operator="lessThan" allowBlank="1" showInputMessage="1" showErrorMessage="1" error="Enter only whole numbers in this field. " prompt="Enter Total Number of Participants (aged 18-24 inclusive) Prior to this which identify as Hispanic, Latino, or Spanish Origin:" sqref="J78 J106" xr:uid="{5C688DB8-AF3F-42CB-A3D7-E5E80658BD63}">
      <formula1>1E+30</formula1>
    </dataValidation>
    <dataValidation operator="lessThan" allowBlank="1" showInputMessage="1" showErrorMessage="1" error="This is not a form field. Please hit Escape and then Tab to continue. " prompt="Enter Total Number of Participants (aged 18-24 inclusive) Prior to this Reporting Period which identify as Not of Hispanic, Latino, or Spanish Origin:" sqref="J79 J107" xr:uid="{2C07DE33-61AF-46B3-BDE6-8B16DDB5B7E5}"/>
    <dataValidation type="whole" operator="lessThan" allowBlank="1" showInputMessage="1" showErrorMessage="1" error="Enter only whole numbers in this field. " prompt="Enter Total Number of Participants (aged 18-24 inclusive) Prior to this which identify as Not of Hispanic, Latino, or Spanish Origin:" sqref="J79 J107" xr:uid="{01927F75-3A56-4865-A89F-2BA94830F0FF}">
      <formula1>1E+30</formula1>
    </dataValidation>
    <dataValidation type="whole" operator="lessThan" allowBlank="1" showInputMessage="1" showErrorMessage="1" error="Enter only whole numbers in this field. " prompt="Enter Total Number of Participants (aged 18-24 inclusive) this Reporting Period which identify as Not of Hispanic, Latino, or Spanish Origin:" sqref="K79 K107" xr:uid="{3C819F95-E755-48D6-8D5B-1788B9C75CFD}">
      <formula1>1E+30</formula1>
    </dataValidation>
    <dataValidation type="whole" operator="lessThan" allowBlank="1" showInputMessage="1" showErrorMessage="1" error="Enter only whole numbers in this field. " prompt="Enter Total Number of Participants (aged 18-24 inclusive) this Reporting Period which identify as Hispanic, Latino, or Spanish Origin:" sqref="K78 K106" xr:uid="{CD2C720F-DBDC-4898-8FE6-C046345C1A29}">
      <formula1>1E+30</formula1>
    </dataValidation>
  </dataValidations>
  <hyperlinks>
    <hyperlink ref="A2" r:id="rId1" xr:uid="{3385E8F2-CEB8-40AB-ABA4-6AB374ECCE9D}"/>
  </hyperlinks>
  <pageMargins left="0.7" right="0.7" top="0.75" bottom="0.75" header="0.3" footer="0.3"/>
  <pageSetup scale="41" fitToHeight="0" orientation="portrait" r:id="rId2"/>
  <rowBreaks count="2" manualBreakCount="2">
    <brk id="49" max="16383" man="1"/>
    <brk id="10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 Downs'!$A$3:$A$14</xm:f>
          </x14:formula1>
          <xm:sqref>I8:K8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27A44-2025-48B0-AA20-8458598264E3}">
  <dimension ref="A1:H44"/>
  <sheetViews>
    <sheetView workbookViewId="0">
      <selection activeCell="A44" sqref="A44:H44"/>
    </sheetView>
  </sheetViews>
  <sheetFormatPr defaultRowHeight="15" x14ac:dyDescent="0.25"/>
  <cols>
    <col min="1" max="1" width="12.7109375" style="30" customWidth="1"/>
    <col min="2" max="5" width="12.7109375" customWidth="1"/>
    <col min="6" max="6" width="34.85546875" customWidth="1"/>
    <col min="7" max="7" width="18.7109375" customWidth="1"/>
    <col min="8" max="8" width="26.42578125" customWidth="1"/>
  </cols>
  <sheetData>
    <row r="1" spans="1:8" s="29" customFormat="1" ht="60.75" customHeight="1" x14ac:dyDescent="0.25">
      <c r="A1" s="178" t="s">
        <v>257</v>
      </c>
      <c r="B1" s="179"/>
      <c r="C1" s="179"/>
      <c r="D1" s="179"/>
      <c r="E1" s="179"/>
      <c r="F1" s="179"/>
      <c r="G1" s="179"/>
      <c r="H1" s="179"/>
    </row>
    <row r="2" spans="1:8" ht="40.5" customHeight="1" x14ac:dyDescent="0.25">
      <c r="A2" s="180" t="s">
        <v>268</v>
      </c>
      <c r="B2" s="181"/>
      <c r="C2" s="181"/>
      <c r="D2" s="181"/>
      <c r="E2" s="181"/>
      <c r="F2" s="181"/>
      <c r="G2" s="181"/>
      <c r="H2" s="181"/>
    </row>
    <row r="3" spans="1:8" x14ac:dyDescent="0.25">
      <c r="A3" s="171" t="s">
        <v>21</v>
      </c>
      <c r="B3" s="172"/>
      <c r="C3" s="172"/>
      <c r="D3" s="172"/>
      <c r="E3" s="172"/>
      <c r="F3" s="172"/>
      <c r="G3" s="172"/>
      <c r="H3" s="172"/>
    </row>
    <row r="4" spans="1:8" x14ac:dyDescent="0.25">
      <c r="A4" s="169" t="s">
        <v>253</v>
      </c>
      <c r="B4" s="170"/>
      <c r="C4" s="170"/>
      <c r="D4" s="170"/>
      <c r="E4" s="182"/>
      <c r="F4" s="182"/>
      <c r="G4" s="182"/>
      <c r="H4" s="182"/>
    </row>
    <row r="5" spans="1:8" x14ac:dyDescent="0.25">
      <c r="A5" s="169" t="s">
        <v>254</v>
      </c>
      <c r="B5" s="170"/>
      <c r="C5" s="170"/>
      <c r="D5" s="170"/>
      <c r="E5" s="182"/>
      <c r="F5" s="182"/>
      <c r="G5" s="182"/>
      <c r="H5" s="182"/>
    </row>
    <row r="6" spans="1:8" x14ac:dyDescent="0.25">
      <c r="A6" s="171" t="s">
        <v>22</v>
      </c>
      <c r="B6" s="172"/>
      <c r="C6" s="172"/>
      <c r="D6" s="172"/>
      <c r="E6" s="172"/>
      <c r="F6" s="172"/>
      <c r="G6" s="172"/>
      <c r="H6" s="172"/>
    </row>
    <row r="7" spans="1:8" x14ac:dyDescent="0.25">
      <c r="A7" s="169" t="s">
        <v>255</v>
      </c>
      <c r="B7" s="170"/>
      <c r="C7" s="170"/>
      <c r="D7" s="170"/>
      <c r="E7" s="170"/>
      <c r="F7" s="170"/>
      <c r="G7" s="170"/>
      <c r="H7" s="28" t="s">
        <v>1</v>
      </c>
    </row>
    <row r="8" spans="1:8" x14ac:dyDescent="0.25">
      <c r="A8" s="169" t="s">
        <v>258</v>
      </c>
      <c r="B8" s="170"/>
      <c r="C8" s="170"/>
      <c r="D8" s="170"/>
      <c r="E8" s="170"/>
      <c r="F8" s="170"/>
      <c r="G8" s="170"/>
      <c r="H8" s="28" t="s">
        <v>1</v>
      </c>
    </row>
    <row r="9" spans="1:8" x14ac:dyDescent="0.25">
      <c r="A9" s="171" t="s">
        <v>24</v>
      </c>
      <c r="B9" s="172"/>
      <c r="C9" s="172"/>
      <c r="D9" s="172"/>
      <c r="E9" s="172"/>
      <c r="F9" s="172"/>
      <c r="G9" s="172"/>
      <c r="H9" s="172"/>
    </row>
    <row r="10" spans="1:8" x14ac:dyDescent="0.25">
      <c r="A10" s="169" t="s">
        <v>259</v>
      </c>
      <c r="B10" s="170"/>
      <c r="C10" s="170"/>
      <c r="D10" s="170"/>
      <c r="E10" s="170"/>
      <c r="F10" s="170"/>
      <c r="G10" s="170"/>
      <c r="H10" s="28" t="s">
        <v>1</v>
      </c>
    </row>
    <row r="11" spans="1:8" x14ac:dyDescent="0.25">
      <c r="A11" s="169" t="s">
        <v>256</v>
      </c>
      <c r="B11" s="170"/>
      <c r="C11" s="170"/>
      <c r="D11" s="170"/>
      <c r="E11" s="170"/>
      <c r="F11" s="170"/>
      <c r="G11" s="170"/>
      <c r="H11" s="170"/>
    </row>
    <row r="12" spans="1:8" ht="54" customHeight="1" x14ac:dyDescent="0.25">
      <c r="A12" s="162"/>
      <c r="B12" s="163"/>
      <c r="C12" s="163"/>
      <c r="D12" s="163"/>
      <c r="E12" s="163"/>
      <c r="F12" s="163"/>
      <c r="G12" s="163"/>
      <c r="H12" s="163"/>
    </row>
    <row r="13" spans="1:8" x14ac:dyDescent="0.25">
      <c r="A13" s="171" t="s">
        <v>262</v>
      </c>
      <c r="B13" s="172"/>
      <c r="C13" s="172"/>
      <c r="D13" s="172"/>
      <c r="E13" s="172"/>
      <c r="F13" s="172"/>
      <c r="G13" s="172"/>
      <c r="H13" s="172"/>
    </row>
    <row r="14" spans="1:8" x14ac:dyDescent="0.25">
      <c r="A14" s="164" t="s">
        <v>263</v>
      </c>
      <c r="B14" s="165"/>
      <c r="C14" s="165"/>
      <c r="D14" s="165"/>
      <c r="E14" s="165"/>
      <c r="F14" s="165"/>
      <c r="G14" s="165"/>
      <c r="H14" s="166"/>
    </row>
    <row r="15" spans="1:8" x14ac:dyDescent="0.25">
      <c r="A15" s="167" t="s">
        <v>260</v>
      </c>
      <c r="B15" s="168"/>
      <c r="C15" s="168"/>
      <c r="D15" s="168"/>
      <c r="E15" s="168"/>
      <c r="F15" s="168"/>
      <c r="G15" s="168"/>
      <c r="H15" s="28" t="s">
        <v>1</v>
      </c>
    </row>
    <row r="16" spans="1:8" x14ac:dyDescent="0.25">
      <c r="A16" s="173" t="s">
        <v>261</v>
      </c>
      <c r="B16" s="174"/>
      <c r="C16" s="174"/>
      <c r="D16" s="174"/>
      <c r="E16" s="174"/>
      <c r="F16" s="174"/>
      <c r="G16" s="174"/>
      <c r="H16" s="28" t="s">
        <v>1</v>
      </c>
    </row>
    <row r="17" spans="1:8" x14ac:dyDescent="0.25">
      <c r="A17" s="173" t="s">
        <v>265</v>
      </c>
      <c r="B17" s="174"/>
      <c r="C17" s="174"/>
      <c r="D17" s="174"/>
      <c r="E17" s="174"/>
      <c r="F17" s="174"/>
      <c r="G17" s="174"/>
      <c r="H17" s="28" t="s">
        <v>1</v>
      </c>
    </row>
    <row r="18" spans="1:8" x14ac:dyDescent="0.25">
      <c r="A18" s="169" t="s">
        <v>256</v>
      </c>
      <c r="B18" s="170"/>
      <c r="C18" s="170"/>
      <c r="D18" s="170"/>
      <c r="E18" s="170"/>
      <c r="F18" s="170"/>
      <c r="G18" s="170"/>
      <c r="H18" s="170"/>
    </row>
    <row r="19" spans="1:8" ht="54" customHeight="1" x14ac:dyDescent="0.25">
      <c r="A19" s="162"/>
      <c r="B19" s="163"/>
      <c r="C19" s="163"/>
      <c r="D19" s="163"/>
      <c r="E19" s="163"/>
      <c r="F19" s="163"/>
      <c r="G19" s="163"/>
      <c r="H19" s="163"/>
    </row>
    <row r="20" spans="1:8" x14ac:dyDescent="0.25">
      <c r="A20" s="164" t="s">
        <v>264</v>
      </c>
      <c r="B20" s="165"/>
      <c r="C20" s="165"/>
      <c r="D20" s="165"/>
      <c r="E20" s="165"/>
      <c r="F20" s="165"/>
      <c r="G20" s="165"/>
      <c r="H20" s="166"/>
    </row>
    <row r="21" spans="1:8" x14ac:dyDescent="0.25">
      <c r="A21" s="167" t="s">
        <v>260</v>
      </c>
      <c r="B21" s="168"/>
      <c r="C21" s="168"/>
      <c r="D21" s="168"/>
      <c r="E21" s="168"/>
      <c r="F21" s="168"/>
      <c r="G21" s="168"/>
      <c r="H21" s="28" t="s">
        <v>1</v>
      </c>
    </row>
    <row r="22" spans="1:8" x14ac:dyDescent="0.25">
      <c r="A22" s="173" t="s">
        <v>261</v>
      </c>
      <c r="B22" s="174"/>
      <c r="C22" s="174"/>
      <c r="D22" s="174"/>
      <c r="E22" s="174"/>
      <c r="F22" s="174"/>
      <c r="G22" s="174"/>
      <c r="H22" s="28" t="s">
        <v>1</v>
      </c>
    </row>
    <row r="23" spans="1:8" x14ac:dyDescent="0.25">
      <c r="A23" s="173" t="s">
        <v>265</v>
      </c>
      <c r="B23" s="174"/>
      <c r="C23" s="174"/>
      <c r="D23" s="174"/>
      <c r="E23" s="174"/>
      <c r="F23" s="174"/>
      <c r="G23" s="174"/>
      <c r="H23" s="28" t="s">
        <v>1</v>
      </c>
    </row>
    <row r="24" spans="1:8" x14ac:dyDescent="0.25">
      <c r="A24" s="169" t="s">
        <v>256</v>
      </c>
      <c r="B24" s="170"/>
      <c r="C24" s="170"/>
      <c r="D24" s="170"/>
      <c r="E24" s="170"/>
      <c r="F24" s="170"/>
      <c r="G24" s="170"/>
      <c r="H24" s="170"/>
    </row>
    <row r="25" spans="1:8" ht="54" customHeight="1" x14ac:dyDescent="0.25">
      <c r="A25" s="162"/>
      <c r="B25" s="163"/>
      <c r="C25" s="163"/>
      <c r="D25" s="163"/>
      <c r="E25" s="163"/>
      <c r="F25" s="163"/>
      <c r="G25" s="163"/>
      <c r="H25" s="163"/>
    </row>
    <row r="26" spans="1:8" x14ac:dyDescent="0.25">
      <c r="A26" s="171" t="s">
        <v>46</v>
      </c>
      <c r="B26" s="172"/>
      <c r="C26" s="172"/>
      <c r="D26" s="172"/>
      <c r="E26" s="172"/>
      <c r="F26" s="172"/>
      <c r="G26" s="172"/>
      <c r="H26" s="172"/>
    </row>
    <row r="27" spans="1:8" x14ac:dyDescent="0.25">
      <c r="A27" s="164" t="s">
        <v>263</v>
      </c>
      <c r="B27" s="165"/>
      <c r="C27" s="165"/>
      <c r="D27" s="165"/>
      <c r="E27" s="165"/>
      <c r="F27" s="165"/>
      <c r="G27" s="165"/>
      <c r="H27" s="166"/>
    </row>
    <row r="28" spans="1:8" x14ac:dyDescent="0.25">
      <c r="A28" s="167" t="s">
        <v>266</v>
      </c>
      <c r="B28" s="168"/>
      <c r="C28" s="168"/>
      <c r="D28" s="168"/>
      <c r="E28" s="168"/>
      <c r="F28" s="168"/>
      <c r="G28" s="168"/>
      <c r="H28" s="28" t="s">
        <v>1</v>
      </c>
    </row>
    <row r="29" spans="1:8" x14ac:dyDescent="0.25">
      <c r="A29" s="169" t="s">
        <v>269</v>
      </c>
      <c r="B29" s="170"/>
      <c r="C29" s="170"/>
      <c r="D29" s="170"/>
      <c r="E29" s="170"/>
      <c r="F29" s="170"/>
      <c r="G29" s="170"/>
      <c r="H29" s="28" t="s">
        <v>1</v>
      </c>
    </row>
    <row r="30" spans="1:8" x14ac:dyDescent="0.25">
      <c r="A30" s="169" t="s">
        <v>267</v>
      </c>
      <c r="B30" s="170"/>
      <c r="C30" s="170"/>
      <c r="D30" s="170"/>
      <c r="E30" s="170"/>
      <c r="F30" s="170"/>
      <c r="G30" s="170"/>
      <c r="H30" s="170"/>
    </row>
    <row r="31" spans="1:8" ht="54" customHeight="1" x14ac:dyDescent="0.25">
      <c r="A31" s="162"/>
      <c r="B31" s="163"/>
      <c r="C31" s="163"/>
      <c r="D31" s="163"/>
      <c r="E31" s="163"/>
      <c r="F31" s="163"/>
      <c r="G31" s="163"/>
      <c r="H31" s="163"/>
    </row>
    <row r="32" spans="1:8" x14ac:dyDescent="0.25">
      <c r="A32" s="164" t="s">
        <v>264</v>
      </c>
      <c r="B32" s="165"/>
      <c r="C32" s="165"/>
      <c r="D32" s="165"/>
      <c r="E32" s="165"/>
      <c r="F32" s="165"/>
      <c r="G32" s="165"/>
      <c r="H32" s="166"/>
    </row>
    <row r="33" spans="1:8" x14ac:dyDescent="0.25">
      <c r="A33" s="167" t="s">
        <v>266</v>
      </c>
      <c r="B33" s="168"/>
      <c r="C33" s="168"/>
      <c r="D33" s="168"/>
      <c r="E33" s="168"/>
      <c r="F33" s="168"/>
      <c r="G33" s="168"/>
      <c r="H33" s="28" t="s">
        <v>1</v>
      </c>
    </row>
    <row r="34" spans="1:8" x14ac:dyDescent="0.25">
      <c r="A34" s="169" t="s">
        <v>270</v>
      </c>
      <c r="B34" s="170"/>
      <c r="C34" s="170"/>
      <c r="D34" s="170"/>
      <c r="E34" s="170"/>
      <c r="F34" s="170"/>
      <c r="G34" s="170"/>
      <c r="H34" s="28" t="s">
        <v>1</v>
      </c>
    </row>
    <row r="35" spans="1:8" x14ac:dyDescent="0.25">
      <c r="A35" s="169" t="s">
        <v>267</v>
      </c>
      <c r="B35" s="170"/>
      <c r="C35" s="170"/>
      <c r="D35" s="170"/>
      <c r="E35" s="170"/>
      <c r="F35" s="170"/>
      <c r="G35" s="170"/>
      <c r="H35" s="170"/>
    </row>
    <row r="36" spans="1:8" ht="54" customHeight="1" x14ac:dyDescent="0.25">
      <c r="A36" s="162"/>
      <c r="B36" s="163"/>
      <c r="C36" s="163"/>
      <c r="D36" s="163"/>
      <c r="E36" s="163"/>
      <c r="F36" s="163"/>
      <c r="G36" s="163"/>
      <c r="H36" s="163"/>
    </row>
    <row r="37" spans="1:8" x14ac:dyDescent="0.25">
      <c r="A37" s="171" t="s">
        <v>30</v>
      </c>
      <c r="B37" s="172"/>
      <c r="C37" s="172"/>
      <c r="D37" s="172"/>
      <c r="E37" s="172"/>
      <c r="F37" s="172"/>
      <c r="G37" s="172"/>
      <c r="H37" s="172"/>
    </row>
    <row r="38" spans="1:8" x14ac:dyDescent="0.25">
      <c r="A38" s="167" t="s">
        <v>271</v>
      </c>
      <c r="B38" s="168"/>
      <c r="C38" s="168"/>
      <c r="D38" s="168"/>
      <c r="E38" s="168"/>
      <c r="F38" s="168"/>
      <c r="G38" s="168"/>
      <c r="H38" s="28" t="s">
        <v>1</v>
      </c>
    </row>
    <row r="39" spans="1:8" x14ac:dyDescent="0.25">
      <c r="A39" s="167" t="s">
        <v>272</v>
      </c>
      <c r="B39" s="168"/>
      <c r="C39" s="168"/>
      <c r="D39" s="168"/>
      <c r="E39" s="168"/>
      <c r="F39" s="168"/>
      <c r="G39" s="168"/>
      <c r="H39" s="28" t="s">
        <v>1</v>
      </c>
    </row>
    <row r="40" spans="1:8" x14ac:dyDescent="0.25">
      <c r="A40" s="167" t="s">
        <v>273</v>
      </c>
      <c r="B40" s="168"/>
      <c r="C40" s="168"/>
      <c r="D40" s="168"/>
      <c r="E40" s="168"/>
      <c r="F40" s="168"/>
      <c r="G40" s="168"/>
      <c r="H40" s="28" t="s">
        <v>1</v>
      </c>
    </row>
    <row r="41" spans="1:8" ht="15" customHeight="1" x14ac:dyDescent="0.25">
      <c r="A41" s="175" t="s">
        <v>274</v>
      </c>
      <c r="B41" s="176"/>
      <c r="C41" s="176"/>
      <c r="D41" s="176"/>
      <c r="E41" s="176"/>
      <c r="F41" s="176"/>
      <c r="G41" s="177"/>
      <c r="H41" s="28" t="s">
        <v>1</v>
      </c>
    </row>
    <row r="42" spans="1:8" x14ac:dyDescent="0.25">
      <c r="A42" s="175" t="s">
        <v>275</v>
      </c>
      <c r="B42" s="176"/>
      <c r="C42" s="176"/>
      <c r="D42" s="176"/>
      <c r="E42" s="176"/>
      <c r="F42" s="176"/>
      <c r="G42" s="177"/>
      <c r="H42" s="28" t="s">
        <v>1</v>
      </c>
    </row>
    <row r="43" spans="1:8" x14ac:dyDescent="0.25">
      <c r="A43" s="169" t="s">
        <v>267</v>
      </c>
      <c r="B43" s="170"/>
      <c r="C43" s="170"/>
      <c r="D43" s="170"/>
      <c r="E43" s="170"/>
      <c r="F43" s="170"/>
      <c r="G43" s="170"/>
      <c r="H43" s="170"/>
    </row>
    <row r="44" spans="1:8" ht="54" customHeight="1" x14ac:dyDescent="0.25">
      <c r="A44" s="162"/>
      <c r="B44" s="163"/>
      <c r="C44" s="163"/>
      <c r="D44" s="163"/>
      <c r="E44" s="163"/>
      <c r="F44" s="163"/>
      <c r="G44" s="163"/>
      <c r="H44" s="163"/>
    </row>
  </sheetData>
  <mergeCells count="46">
    <mergeCell ref="A7:G7"/>
    <mergeCell ref="A8:G8"/>
    <mergeCell ref="A9:H9"/>
    <mergeCell ref="A1:H1"/>
    <mergeCell ref="A2:H2"/>
    <mergeCell ref="A3:H3"/>
    <mergeCell ref="A4:D4"/>
    <mergeCell ref="E4:H4"/>
    <mergeCell ref="A5:D5"/>
    <mergeCell ref="E5:H5"/>
    <mergeCell ref="A6:H6"/>
    <mergeCell ref="A10:G10"/>
    <mergeCell ref="A11:H11"/>
    <mergeCell ref="A12:H12"/>
    <mergeCell ref="A13:H13"/>
    <mergeCell ref="A19:H19"/>
    <mergeCell ref="A14:H14"/>
    <mergeCell ref="A15:G15"/>
    <mergeCell ref="A16:G16"/>
    <mergeCell ref="A41:G41"/>
    <mergeCell ref="A42:G42"/>
    <mergeCell ref="A44:H44"/>
    <mergeCell ref="A43:H43"/>
    <mergeCell ref="A35:H35"/>
    <mergeCell ref="A36:H36"/>
    <mergeCell ref="A37:H37"/>
    <mergeCell ref="A38:G38"/>
    <mergeCell ref="A39:G39"/>
    <mergeCell ref="A20:H20"/>
    <mergeCell ref="A23:G23"/>
    <mergeCell ref="A24:H24"/>
    <mergeCell ref="A17:G17"/>
    <mergeCell ref="A21:G21"/>
    <mergeCell ref="A22:G22"/>
    <mergeCell ref="A18:H18"/>
    <mergeCell ref="A25:H25"/>
    <mergeCell ref="A32:H32"/>
    <mergeCell ref="A33:G33"/>
    <mergeCell ref="A34:G34"/>
    <mergeCell ref="A40:G40"/>
    <mergeCell ref="A30:H30"/>
    <mergeCell ref="A31:H31"/>
    <mergeCell ref="A26:H26"/>
    <mergeCell ref="A27:H27"/>
    <mergeCell ref="A28:G28"/>
    <mergeCell ref="A29:G29"/>
  </mergeCells>
  <dataValidations disablePrompts="1" count="2">
    <dataValidation type="list" allowBlank="1" showInputMessage="1" showErrorMessage="1" sqref="H7:H8 H28:H29 H10 H33:H34 H38:H42" xr:uid="{2348E731-94E7-45C0-9ADF-36390B89C86D}">
      <formula1>"Select One, Yes, No"</formula1>
    </dataValidation>
    <dataValidation type="list" allowBlank="1" showInputMessage="1" showErrorMessage="1" sqref="H15:H17 H21:H23" xr:uid="{FA35FC0D-D093-4422-945A-4B3950B72D1D}">
      <formula1>"Select One, Yes, No, N/A"</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08BAE-C477-4B30-9F41-160AF5F1AE74}">
  <dimension ref="A1:EH2"/>
  <sheetViews>
    <sheetView workbookViewId="0">
      <selection activeCell="AP2" sqref="AP2:AS2"/>
    </sheetView>
  </sheetViews>
  <sheetFormatPr defaultColWidth="35.7109375" defaultRowHeight="15" x14ac:dyDescent="0.25"/>
  <sheetData>
    <row r="1" spans="1:138" ht="90" x14ac:dyDescent="0.25">
      <c r="A1" s="27" t="s">
        <v>115</v>
      </c>
      <c r="B1" s="27" t="s">
        <v>116</v>
      </c>
      <c r="C1" s="27" t="s">
        <v>117</v>
      </c>
      <c r="D1" s="27" t="s">
        <v>118</v>
      </c>
      <c r="E1" s="27" t="s">
        <v>119</v>
      </c>
      <c r="F1" s="27" t="s">
        <v>120</v>
      </c>
      <c r="G1" s="27" t="s">
        <v>121</v>
      </c>
      <c r="H1" s="27" t="s">
        <v>122</v>
      </c>
      <c r="I1" s="27" t="s">
        <v>123</v>
      </c>
      <c r="J1" s="27" t="s">
        <v>124</v>
      </c>
      <c r="K1" s="27" t="s">
        <v>125</v>
      </c>
      <c r="L1" s="27" t="s">
        <v>126</v>
      </c>
      <c r="M1" s="27" t="s">
        <v>127</v>
      </c>
      <c r="N1" s="27" t="s">
        <v>128</v>
      </c>
      <c r="O1" s="27" t="s">
        <v>129</v>
      </c>
      <c r="P1" s="27" t="s">
        <v>130</v>
      </c>
      <c r="Q1" s="27" t="s">
        <v>131</v>
      </c>
      <c r="R1" s="27" t="s">
        <v>132</v>
      </c>
      <c r="S1" s="27" t="s">
        <v>133</v>
      </c>
      <c r="T1" s="27" t="s">
        <v>134</v>
      </c>
      <c r="U1" s="27" t="s">
        <v>135</v>
      </c>
      <c r="V1" s="27" t="s">
        <v>136</v>
      </c>
      <c r="W1" s="27" t="s">
        <v>137</v>
      </c>
      <c r="X1" s="27" t="s">
        <v>138</v>
      </c>
      <c r="Y1" s="27" t="s">
        <v>139</v>
      </c>
      <c r="Z1" s="27" t="s">
        <v>140</v>
      </c>
      <c r="AA1" s="27" t="s">
        <v>141</v>
      </c>
      <c r="AB1" s="27" t="s">
        <v>142</v>
      </c>
      <c r="AC1" s="27" t="s">
        <v>143</v>
      </c>
      <c r="AD1" s="27" t="s">
        <v>144</v>
      </c>
      <c r="AE1" s="27" t="s">
        <v>145</v>
      </c>
      <c r="AF1" s="27" t="s">
        <v>146</v>
      </c>
      <c r="AG1" s="27" t="s">
        <v>147</v>
      </c>
      <c r="AH1" s="27" t="s">
        <v>148</v>
      </c>
      <c r="AI1" s="27" t="s">
        <v>149</v>
      </c>
      <c r="AJ1" s="27" t="s">
        <v>150</v>
      </c>
      <c r="AK1" s="27" t="s">
        <v>151</v>
      </c>
      <c r="AL1" s="27" t="s">
        <v>152</v>
      </c>
      <c r="AM1" s="27" t="s">
        <v>153</v>
      </c>
      <c r="AN1" s="27" t="s">
        <v>154</v>
      </c>
      <c r="AO1" s="27" t="s">
        <v>155</v>
      </c>
      <c r="AP1" s="27" t="s">
        <v>156</v>
      </c>
      <c r="AQ1" s="27" t="s">
        <v>157</v>
      </c>
      <c r="AR1" s="27" t="s">
        <v>158</v>
      </c>
      <c r="AS1" s="27" t="s">
        <v>159</v>
      </c>
      <c r="AT1" s="27" t="s">
        <v>160</v>
      </c>
      <c r="AU1" s="27" t="s">
        <v>161</v>
      </c>
      <c r="AV1" s="27" t="s">
        <v>162</v>
      </c>
      <c r="AW1" s="27" t="s">
        <v>163</v>
      </c>
      <c r="AX1" s="27" t="s">
        <v>164</v>
      </c>
      <c r="AY1" s="27" t="s">
        <v>165</v>
      </c>
      <c r="AZ1" s="27" t="s">
        <v>166</v>
      </c>
      <c r="BA1" s="27" t="s">
        <v>167</v>
      </c>
      <c r="BB1" s="27" t="s">
        <v>168</v>
      </c>
      <c r="BC1" s="27" t="s">
        <v>169</v>
      </c>
      <c r="BD1" s="27" t="s">
        <v>170</v>
      </c>
      <c r="BE1" s="27" t="s">
        <v>171</v>
      </c>
      <c r="BF1" s="27" t="s">
        <v>172</v>
      </c>
      <c r="BG1" s="27" t="s">
        <v>173</v>
      </c>
      <c r="BH1" s="27" t="s">
        <v>174</v>
      </c>
      <c r="BI1" s="27" t="s">
        <v>175</v>
      </c>
      <c r="BJ1" s="27" t="s">
        <v>176</v>
      </c>
      <c r="BK1" s="27" t="s">
        <v>177</v>
      </c>
      <c r="BL1" s="27" t="s">
        <v>178</v>
      </c>
      <c r="BM1" s="27" t="s">
        <v>179</v>
      </c>
      <c r="BN1" s="27" t="s">
        <v>180</v>
      </c>
      <c r="BO1" s="27" t="s">
        <v>181</v>
      </c>
      <c r="BP1" s="27" t="s">
        <v>182</v>
      </c>
      <c r="BQ1" s="27" t="s">
        <v>183</v>
      </c>
      <c r="BR1" s="27" t="s">
        <v>184</v>
      </c>
      <c r="BS1" s="27" t="s">
        <v>185</v>
      </c>
      <c r="BT1" s="27" t="s">
        <v>186</v>
      </c>
      <c r="BU1" s="27" t="s">
        <v>187</v>
      </c>
      <c r="BV1" s="27" t="s">
        <v>188</v>
      </c>
      <c r="BW1" s="27" t="s">
        <v>189</v>
      </c>
      <c r="BX1" s="27" t="s">
        <v>190</v>
      </c>
      <c r="BY1" s="27" t="s">
        <v>191</v>
      </c>
      <c r="BZ1" s="27" t="s">
        <v>192</v>
      </c>
      <c r="CA1" s="27" t="s">
        <v>193</v>
      </c>
      <c r="CB1" s="27" t="s">
        <v>194</v>
      </c>
      <c r="CC1" s="27" t="s">
        <v>195</v>
      </c>
      <c r="CD1" s="27" t="s">
        <v>194</v>
      </c>
      <c r="CE1" s="27" t="s">
        <v>195</v>
      </c>
      <c r="CF1" s="27" t="s">
        <v>196</v>
      </c>
      <c r="CG1" s="27" t="s">
        <v>197</v>
      </c>
      <c r="CH1" s="27" t="s">
        <v>198</v>
      </c>
      <c r="CI1" s="27" t="s">
        <v>199</v>
      </c>
      <c r="CJ1" s="27" t="s">
        <v>200</v>
      </c>
      <c r="CK1" s="27" t="s">
        <v>201</v>
      </c>
      <c r="CL1" s="27" t="s">
        <v>202</v>
      </c>
      <c r="CM1" s="27" t="s">
        <v>203</v>
      </c>
      <c r="CN1" s="27" t="s">
        <v>204</v>
      </c>
      <c r="CO1" s="27" t="s">
        <v>205</v>
      </c>
      <c r="CP1" s="27" t="s">
        <v>206</v>
      </c>
      <c r="CQ1" s="27" t="s">
        <v>207</v>
      </c>
      <c r="CR1" s="27" t="s">
        <v>208</v>
      </c>
      <c r="CS1" s="27" t="s">
        <v>209</v>
      </c>
      <c r="CT1" s="27" t="s">
        <v>210</v>
      </c>
      <c r="CU1" s="27" t="s">
        <v>211</v>
      </c>
      <c r="CV1" s="27" t="s">
        <v>212</v>
      </c>
      <c r="CW1" s="27" t="s">
        <v>213</v>
      </c>
      <c r="CX1" s="27" t="s">
        <v>214</v>
      </c>
      <c r="CY1" s="27" t="s">
        <v>215</v>
      </c>
      <c r="CZ1" s="27" t="s">
        <v>216</v>
      </c>
      <c r="DA1" s="27" t="s">
        <v>217</v>
      </c>
      <c r="DB1" s="27" t="s">
        <v>218</v>
      </c>
      <c r="DC1" s="27" t="s">
        <v>219</v>
      </c>
      <c r="DD1" s="27" t="s">
        <v>220</v>
      </c>
      <c r="DE1" s="27" t="s">
        <v>221</v>
      </c>
      <c r="DF1" s="27" t="s">
        <v>222</v>
      </c>
      <c r="DG1" s="27" t="s">
        <v>223</v>
      </c>
      <c r="DH1" s="27" t="s">
        <v>224</v>
      </c>
      <c r="DI1" s="27" t="s">
        <v>225</v>
      </c>
      <c r="DJ1" s="27" t="s">
        <v>226</v>
      </c>
      <c r="DK1" s="27" t="s">
        <v>227</v>
      </c>
      <c r="DL1" s="27" t="s">
        <v>228</v>
      </c>
      <c r="DM1" s="27" t="s">
        <v>229</v>
      </c>
      <c r="DN1" s="27" t="s">
        <v>230</v>
      </c>
      <c r="DO1" s="27" t="s">
        <v>231</v>
      </c>
      <c r="DP1" s="27" t="s">
        <v>232</v>
      </c>
      <c r="DQ1" s="27" t="s">
        <v>233</v>
      </c>
      <c r="DR1" s="27" t="s">
        <v>234</v>
      </c>
      <c r="DS1" s="27" t="s">
        <v>235</v>
      </c>
      <c r="DT1" s="27" t="s">
        <v>236</v>
      </c>
      <c r="DU1" s="27" t="s">
        <v>237</v>
      </c>
      <c r="DV1" s="27" t="s">
        <v>238</v>
      </c>
      <c r="DW1" s="27" t="s">
        <v>239</v>
      </c>
      <c r="DX1" s="27" t="s">
        <v>240</v>
      </c>
      <c r="DY1" s="27" t="s">
        <v>241</v>
      </c>
      <c r="DZ1" s="27" t="s">
        <v>242</v>
      </c>
      <c r="EA1" s="27" t="s">
        <v>243</v>
      </c>
      <c r="EB1" s="27" t="s">
        <v>244</v>
      </c>
      <c r="EC1" s="27" t="s">
        <v>245</v>
      </c>
      <c r="ED1" s="27" t="s">
        <v>246</v>
      </c>
      <c r="EE1" s="27" t="s">
        <v>247</v>
      </c>
      <c r="EF1" s="27" t="s">
        <v>248</v>
      </c>
      <c r="EG1" s="27" t="s">
        <v>249</v>
      </c>
      <c r="EH1" s="27" t="s">
        <v>250</v>
      </c>
    </row>
    <row r="2" spans="1:138" x14ac:dyDescent="0.25">
      <c r="A2">
        <f>'TAY Bi-Annual Report'!$C$8</f>
        <v>0</v>
      </c>
      <c r="B2" t="str">
        <f>'TAY Bi-Annual Report'!$I$8</f>
        <v>Select One</v>
      </c>
      <c r="C2">
        <f>'TAY Bi-Annual Report'!$C$10</f>
        <v>0</v>
      </c>
      <c r="D2">
        <f>'TAY Bi-Annual Report'!$I$10</f>
        <v>0</v>
      </c>
      <c r="E2">
        <f>'TAY Bi-Annual Report'!$C$11</f>
        <v>0</v>
      </c>
      <c r="F2">
        <f>'TAY Bi-Annual Report'!$I$11</f>
        <v>0</v>
      </c>
      <c r="G2">
        <f>'TAY Bi-Annual Report'!$C$12</f>
        <v>0</v>
      </c>
      <c r="H2">
        <f>'TAY Bi-Annual Report'!$I$12</f>
        <v>0</v>
      </c>
      <c r="I2">
        <f>'TAY Bi-Annual Report'!$C$13</f>
        <v>0</v>
      </c>
      <c r="J2">
        <f>'TAY Bi-Annual Report'!$I$13</f>
        <v>0</v>
      </c>
      <c r="K2">
        <f>'TAY Bi-Annual Report'!$C$14</f>
        <v>0</v>
      </c>
      <c r="L2">
        <f>'TAY Bi-Annual Report'!$I$14</f>
        <v>0</v>
      </c>
      <c r="M2">
        <f>'TAY Bi-Annual Report'!$C$15</f>
        <v>0</v>
      </c>
      <c r="N2">
        <f>'TAY Bi-Annual Report'!$I$15</f>
        <v>0</v>
      </c>
      <c r="O2" s="31">
        <f>'TAY Bi-Annual Report'!$E$20</f>
        <v>0</v>
      </c>
      <c r="P2" s="31">
        <f>'TAY Bi-Annual Report'!$F$20</f>
        <v>0</v>
      </c>
      <c r="Q2" s="31">
        <f>'TAY Bi-Annual Report'!$G$20</f>
        <v>0</v>
      </c>
      <c r="R2" s="31">
        <f>'TAY Bi-Annual Report'!$E$21</f>
        <v>0</v>
      </c>
      <c r="S2" s="31">
        <f>'TAY Bi-Annual Report'!$F$21</f>
        <v>0</v>
      </c>
      <c r="T2" s="31">
        <f>'TAY Bi-Annual Report'!$G$21</f>
        <v>0</v>
      </c>
      <c r="U2" s="31">
        <f>'TAY Bi-Annual Report'!$J$26</f>
        <v>0</v>
      </c>
      <c r="V2" s="31">
        <f>'TAY Bi-Annual Report'!$K$26</f>
        <v>0</v>
      </c>
      <c r="W2" s="31">
        <f>'TAY Bi-Annual Report'!$J$27</f>
        <v>0</v>
      </c>
      <c r="X2" s="31">
        <f>'TAY Bi-Annual Report'!$K$27</f>
        <v>0</v>
      </c>
      <c r="Y2" s="31">
        <f>'TAY Bi-Annual Report'!$J$28</f>
        <v>0</v>
      </c>
      <c r="Z2" s="31">
        <f>'TAY Bi-Annual Report'!$K$28</f>
        <v>0</v>
      </c>
      <c r="AA2" s="31">
        <f>'TAY Bi-Annual Report'!$J$29</f>
        <v>0</v>
      </c>
      <c r="AB2" s="31">
        <f>'TAY Bi-Annual Report'!$K$29</f>
        <v>0</v>
      </c>
      <c r="AC2" s="31">
        <f>'TAY Bi-Annual Report'!$J$30</f>
        <v>0</v>
      </c>
      <c r="AD2" s="31">
        <f>'TAY Bi-Annual Report'!$K$30</f>
        <v>0</v>
      </c>
      <c r="AE2" s="31">
        <f>'TAY Bi-Annual Report'!$J$31</f>
        <v>0</v>
      </c>
      <c r="AF2" s="31">
        <f>'TAY Bi-Annual Report'!$K$31</f>
        <v>0</v>
      </c>
      <c r="AG2">
        <f>'TAY Bi-Annual Report'!$A$36</f>
        <v>0</v>
      </c>
      <c r="AH2" s="31">
        <f>'TAY Bi-Annual Report'!$J$39</f>
        <v>0</v>
      </c>
      <c r="AI2" s="31">
        <f>'TAY Bi-Annual Report'!$K$39</f>
        <v>0</v>
      </c>
      <c r="AJ2" s="31">
        <f>'TAY Bi-Annual Report'!$J$40</f>
        <v>0</v>
      </c>
      <c r="AK2" s="31">
        <f>'TAY Bi-Annual Report'!$K$40</f>
        <v>0</v>
      </c>
      <c r="AL2" s="31">
        <f>'TAY Bi-Annual Report'!$J$41</f>
        <v>0</v>
      </c>
      <c r="AM2" s="31">
        <f>'TAY Bi-Annual Report'!$K$41</f>
        <v>0</v>
      </c>
      <c r="AN2" s="31">
        <f>'TAY Bi-Annual Report'!$J$42</f>
        <v>0</v>
      </c>
      <c r="AO2" s="31">
        <f>'TAY Bi-Annual Report'!$K$42</f>
        <v>0</v>
      </c>
      <c r="AP2" s="31">
        <f>'TAY Bi-Annual Report'!$J$43</f>
        <v>0</v>
      </c>
      <c r="AQ2" s="31">
        <f>'TAY Bi-Annual Report'!$K$43</f>
        <v>0</v>
      </c>
      <c r="AR2" s="31">
        <f>'TAY Bi-Annual Report'!$J$44</f>
        <v>0</v>
      </c>
      <c r="AS2" s="31">
        <f>'TAY Bi-Annual Report'!$K$44</f>
        <v>0</v>
      </c>
      <c r="AT2">
        <f>'TAY Bi-Annual Report'!$A$49</f>
        <v>0</v>
      </c>
      <c r="AU2">
        <f>'TAY Bi-Annual Report'!$J$55</f>
        <v>0</v>
      </c>
      <c r="AV2">
        <f>'TAY Bi-Annual Report'!$K$55</f>
        <v>0</v>
      </c>
      <c r="AW2">
        <f>'TAY Bi-Annual Report'!$J$56</f>
        <v>0</v>
      </c>
      <c r="AX2">
        <f>'TAY Bi-Annual Report'!$J$58</f>
        <v>0</v>
      </c>
      <c r="AY2">
        <f>'TAY Bi-Annual Report'!$K$58</f>
        <v>0</v>
      </c>
      <c r="AZ2">
        <f>'TAY Bi-Annual Report'!$J$59</f>
        <v>0</v>
      </c>
      <c r="BA2">
        <f>'TAY Bi-Annual Report'!$K$59</f>
        <v>0</v>
      </c>
      <c r="BB2">
        <f>'TAY Bi-Annual Report'!$J$60</f>
        <v>0</v>
      </c>
      <c r="BC2">
        <f>'TAY Bi-Annual Report'!$K$60</f>
        <v>0</v>
      </c>
      <c r="BD2">
        <f>'TAY Bi-Annual Report'!$J$61</f>
        <v>0</v>
      </c>
      <c r="BE2">
        <f>'TAY Bi-Annual Report'!$K$61</f>
        <v>0</v>
      </c>
      <c r="BF2">
        <f>'TAY Bi-Annual Report'!$J$62</f>
        <v>0</v>
      </c>
      <c r="BG2">
        <f>'TAY Bi-Annual Report'!$K$62</f>
        <v>0</v>
      </c>
      <c r="BH2">
        <f>'TAY Bi-Annual Report'!$J$63</f>
        <v>0</v>
      </c>
      <c r="BI2">
        <f>'TAY Bi-Annual Report'!$K$63</f>
        <v>0</v>
      </c>
      <c r="BJ2">
        <f>'TAY Bi-Annual Report'!$J$64</f>
        <v>0</v>
      </c>
      <c r="BK2">
        <f>'TAY Bi-Annual Report'!$K$64</f>
        <v>0</v>
      </c>
      <c r="BL2">
        <f>'TAY Bi-Annual Report'!$J$65</f>
        <v>0</v>
      </c>
      <c r="BM2">
        <f>'TAY Bi-Annual Report'!$K$65</f>
        <v>0</v>
      </c>
      <c r="BN2">
        <f>'TAY Bi-Annual Report'!$J$66</f>
        <v>0</v>
      </c>
      <c r="BO2">
        <f>'TAY Bi-Annual Report'!$K$66</f>
        <v>0</v>
      </c>
      <c r="BP2">
        <f>'TAY Bi-Annual Report'!$J$67</f>
        <v>0</v>
      </c>
      <c r="BQ2">
        <f>'TAY Bi-Annual Report'!$K$67</f>
        <v>0</v>
      </c>
      <c r="BR2">
        <f>'TAY Bi-Annual Report'!$J$68</f>
        <v>0</v>
      </c>
      <c r="BS2">
        <f>'TAY Bi-Annual Report'!$K$68</f>
        <v>0</v>
      </c>
      <c r="BT2">
        <f>'TAY Bi-Annual Report'!$J$69</f>
        <v>0</v>
      </c>
      <c r="BU2">
        <f>'TAY Bi-Annual Report'!$K$69</f>
        <v>0</v>
      </c>
      <c r="BV2">
        <f>'TAY Bi-Annual Report'!$J$71</f>
        <v>0</v>
      </c>
      <c r="BW2">
        <f>'TAY Bi-Annual Report'!$K$71</f>
        <v>0</v>
      </c>
      <c r="BX2">
        <f>'TAY Bi-Annual Report'!$J$72</f>
        <v>0</v>
      </c>
      <c r="BY2">
        <f>'TAY Bi-Annual Report'!$K$72</f>
        <v>0</v>
      </c>
      <c r="BZ2">
        <f>'TAY Bi-Annual Report'!$J$73</f>
        <v>0</v>
      </c>
      <c r="CA2">
        <f>'TAY Bi-Annual Report'!$K$73</f>
        <v>0</v>
      </c>
      <c r="CB2">
        <f>'TAY Bi-Annual Report'!$J$74</f>
        <v>0</v>
      </c>
      <c r="CC2">
        <f>'TAY Bi-Annual Report'!$K$74</f>
        <v>0</v>
      </c>
      <c r="CD2">
        <f>'TAY Bi-Annual Report'!$J$75</f>
        <v>0</v>
      </c>
      <c r="CE2">
        <f>'TAY Bi-Annual Report'!$K$75</f>
        <v>0</v>
      </c>
      <c r="CF2">
        <f>'TAY Bi-Annual Report'!$J$76</f>
        <v>0</v>
      </c>
      <c r="CG2">
        <f>'TAY Bi-Annual Report'!$K$76</f>
        <v>0</v>
      </c>
      <c r="CH2">
        <f>'TAY Bi-Annual Report'!$J$78</f>
        <v>0</v>
      </c>
      <c r="CI2">
        <f>'TAY Bi-Annual Report'!$K$78</f>
        <v>0</v>
      </c>
      <c r="CJ2">
        <f>'TAY Bi-Annual Report'!$J$79</f>
        <v>0</v>
      </c>
      <c r="CK2">
        <f>'TAY Bi-Annual Report'!$K$79</f>
        <v>0</v>
      </c>
      <c r="CL2">
        <f>'TAY Bi-Annual Report'!$J$83</f>
        <v>0</v>
      </c>
      <c r="CM2">
        <f>'TAY Bi-Annual Report'!$K$83</f>
        <v>0</v>
      </c>
      <c r="CN2">
        <f>'TAY Bi-Annual Report'!$J$84</f>
        <v>0</v>
      </c>
      <c r="CO2">
        <f>'TAY Bi-Annual Report'!$J$86</f>
        <v>0</v>
      </c>
      <c r="CP2">
        <f>'TAY Bi-Annual Report'!$K$86</f>
        <v>0</v>
      </c>
      <c r="CQ2">
        <f>'TAY Bi-Annual Report'!$J$87</f>
        <v>0</v>
      </c>
      <c r="CR2">
        <f>'TAY Bi-Annual Report'!$K$87</f>
        <v>0</v>
      </c>
      <c r="CS2">
        <f>'TAY Bi-Annual Report'!$J$88</f>
        <v>0</v>
      </c>
      <c r="CT2">
        <f>'TAY Bi-Annual Report'!$K$88</f>
        <v>0</v>
      </c>
      <c r="CU2">
        <f>'TAY Bi-Annual Report'!$J$89</f>
        <v>0</v>
      </c>
      <c r="CV2">
        <f>'TAY Bi-Annual Report'!$K$89</f>
        <v>0</v>
      </c>
      <c r="CW2">
        <f>'TAY Bi-Annual Report'!$J$90</f>
        <v>0</v>
      </c>
      <c r="CX2">
        <f>'TAY Bi-Annual Report'!$K$90</f>
        <v>0</v>
      </c>
      <c r="CY2">
        <f>'TAY Bi-Annual Report'!$J$91</f>
        <v>0</v>
      </c>
      <c r="CZ2">
        <f>'TAY Bi-Annual Report'!$K$91</f>
        <v>0</v>
      </c>
      <c r="DA2">
        <f>'TAY Bi-Annual Report'!$J$92</f>
        <v>0</v>
      </c>
      <c r="DB2">
        <f>'TAY Bi-Annual Report'!$K$92</f>
        <v>0</v>
      </c>
      <c r="DC2">
        <f>'TAY Bi-Annual Report'!$J$93</f>
        <v>0</v>
      </c>
      <c r="DD2">
        <f>'TAY Bi-Annual Report'!$K$93</f>
        <v>0</v>
      </c>
      <c r="DE2">
        <f>'TAY Bi-Annual Report'!$J$94</f>
        <v>0</v>
      </c>
      <c r="DF2">
        <f>'TAY Bi-Annual Report'!$K$94</f>
        <v>0</v>
      </c>
      <c r="DG2">
        <f>'TAY Bi-Annual Report'!$J$95</f>
        <v>0</v>
      </c>
      <c r="DH2">
        <f>'TAY Bi-Annual Report'!$K$95</f>
        <v>0</v>
      </c>
      <c r="DI2">
        <f>'TAY Bi-Annual Report'!$J$96</f>
        <v>0</v>
      </c>
      <c r="DJ2">
        <f>'TAY Bi-Annual Report'!$K$96</f>
        <v>0</v>
      </c>
      <c r="DK2">
        <f>'TAY Bi-Annual Report'!$J$97</f>
        <v>0</v>
      </c>
      <c r="DL2">
        <f>'TAY Bi-Annual Report'!$K$97</f>
        <v>0</v>
      </c>
      <c r="DM2">
        <f>'TAY Bi-Annual Report'!$J$99</f>
        <v>0</v>
      </c>
      <c r="DN2">
        <f>'TAY Bi-Annual Report'!$K$99</f>
        <v>0</v>
      </c>
      <c r="DO2">
        <f>'TAY Bi-Annual Report'!$J$100</f>
        <v>0</v>
      </c>
      <c r="DP2">
        <f>'TAY Bi-Annual Report'!$K$100</f>
        <v>0</v>
      </c>
      <c r="DQ2">
        <f>'TAY Bi-Annual Report'!$J$101</f>
        <v>0</v>
      </c>
      <c r="DR2">
        <f>'TAY Bi-Annual Report'!$K$101</f>
        <v>0</v>
      </c>
      <c r="DS2">
        <f>'TAY Bi-Annual Report'!$J$102</f>
        <v>0</v>
      </c>
      <c r="DT2">
        <f>'TAY Bi-Annual Report'!$K$102</f>
        <v>0</v>
      </c>
      <c r="DU2">
        <f>'TAY Bi-Annual Report'!$J$103</f>
        <v>0</v>
      </c>
      <c r="DV2">
        <f>'TAY Bi-Annual Report'!$K$103</f>
        <v>0</v>
      </c>
      <c r="DW2">
        <f>'TAY Bi-Annual Report'!$J$104</f>
        <v>0</v>
      </c>
      <c r="DX2">
        <f>'TAY Bi-Annual Report'!$K$104</f>
        <v>0</v>
      </c>
      <c r="DY2">
        <f>'TAY Bi-Annual Report'!$J$106</f>
        <v>0</v>
      </c>
      <c r="DZ2">
        <f>'TAY Bi-Annual Report'!$K$106</f>
        <v>0</v>
      </c>
      <c r="EA2">
        <f>'TAY Bi-Annual Report'!$J$107</f>
        <v>0</v>
      </c>
      <c r="EB2">
        <f>'TAY Bi-Annual Report'!$K$107</f>
        <v>0</v>
      </c>
      <c r="EC2">
        <f>'TAY Bi-Annual Report'!$A$112</f>
        <v>0</v>
      </c>
      <c r="ED2">
        <f>'TAY Bi-Annual Report'!$A$114</f>
        <v>0</v>
      </c>
      <c r="EE2">
        <f>'TAY Bi-Annual Report'!$A$116</f>
        <v>0</v>
      </c>
      <c r="EF2">
        <f>'TAY Bi-Annual Report'!$A$118</f>
        <v>0</v>
      </c>
      <c r="EG2">
        <f>'TAY Bi-Annual Report'!$A$120</f>
        <v>0</v>
      </c>
      <c r="EH2">
        <f>'TAY Bi-Annual Report'!$A$122</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4"/>
  <sheetViews>
    <sheetView workbookViewId="0">
      <selection activeCell="A15" sqref="A15"/>
    </sheetView>
  </sheetViews>
  <sheetFormatPr defaultRowHeight="15" x14ac:dyDescent="0.25"/>
  <cols>
    <col min="1" max="1" width="49" bestFit="1" customWidth="1"/>
  </cols>
  <sheetData>
    <row r="2" spans="1:1" x14ac:dyDescent="0.25">
      <c r="A2" t="s">
        <v>82</v>
      </c>
    </row>
    <row r="3" spans="1:1" x14ac:dyDescent="0.25">
      <c r="A3" s="3" t="s">
        <v>1</v>
      </c>
    </row>
    <row r="4" spans="1:1" x14ac:dyDescent="0.25">
      <c r="A4" s="3" t="s">
        <v>71</v>
      </c>
    </row>
    <row r="5" spans="1:1" x14ac:dyDescent="0.25">
      <c r="A5" s="4" t="s">
        <v>72</v>
      </c>
    </row>
    <row r="6" spans="1:1" x14ac:dyDescent="0.25">
      <c r="A6" s="3" t="s">
        <v>73</v>
      </c>
    </row>
    <row r="7" spans="1:1" x14ac:dyDescent="0.25">
      <c r="A7" s="4" t="s">
        <v>74</v>
      </c>
    </row>
    <row r="8" spans="1:1" x14ac:dyDescent="0.25">
      <c r="A8" s="3" t="s">
        <v>75</v>
      </c>
    </row>
    <row r="9" spans="1:1" x14ac:dyDescent="0.25">
      <c r="A9" s="4" t="s">
        <v>76</v>
      </c>
    </row>
    <row r="10" spans="1:1" x14ac:dyDescent="0.25">
      <c r="A10" s="3" t="s">
        <v>77</v>
      </c>
    </row>
    <row r="11" spans="1:1" x14ac:dyDescent="0.25">
      <c r="A11" s="4" t="s">
        <v>78</v>
      </c>
    </row>
    <row r="12" spans="1:1" x14ac:dyDescent="0.25">
      <c r="A12" s="3" t="s">
        <v>79</v>
      </c>
    </row>
    <row r="13" spans="1:1" x14ac:dyDescent="0.25">
      <c r="A13" s="4" t="s">
        <v>80</v>
      </c>
    </row>
    <row r="14" spans="1:1" x14ac:dyDescent="0.25">
      <c r="A14" s="5" t="s">
        <v>81</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TAY Bi-Annual Report</vt:lpstr>
      <vt:lpstr>Rep Workbook</vt:lpstr>
      <vt:lpstr>Data Sheet</vt:lpstr>
      <vt:lpstr>Drop Downs</vt:lpstr>
      <vt:lpstr>'TAY Bi-Annual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O'Hara, Darrin@HCD</dc:creator>
  <cp:lastModifiedBy>OHara, Darrin@HCD</cp:lastModifiedBy>
  <cp:lastPrinted>2023-07-27T15:15:00Z</cp:lastPrinted>
  <dcterms:created xsi:type="dcterms:W3CDTF">2022-09-28T16:16:07Z</dcterms:created>
  <dcterms:modified xsi:type="dcterms:W3CDTF">2023-07-27T15:30:10Z</dcterms:modified>
</cp:coreProperties>
</file>